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tabRatio="887" firstSheet="1" activeTab="1"/>
  </bookViews>
  <sheets>
    <sheet name="_com.sap.ip.bi.xl.hiddensheet" sheetId="2" state="veryHidden" r:id="rId1"/>
    <sheet name="ck" sheetId="10" r:id="rId2"/>
    <sheet name="Specifics " sheetId="9" r:id="rId3"/>
  </sheets>
  <definedNames>
    <definedName name="_xlnm._FilterDatabase" localSheetId="1" hidden="1">ck!$A$3:$W$3</definedName>
    <definedName name="_xlnm.Print_Area" localSheetId="2">'Specifics '!$A$1:$D$10</definedName>
    <definedName name="SAPCrosstab1">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75" i="10" l="1"/>
  <c r="B11" i="9"/>
  <c r="C11" i="9"/>
  <c r="R2" i="10" l="1"/>
  <c r="T5" i="10" l="1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T445" i="10"/>
  <c r="T446" i="10"/>
  <c r="T447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T504" i="10"/>
  <c r="T505" i="10"/>
  <c r="T506" i="10"/>
  <c r="T507" i="10"/>
  <c r="T508" i="10"/>
  <c r="T509" i="10"/>
  <c r="T510" i="10"/>
  <c r="T511" i="10"/>
  <c r="T512" i="10"/>
  <c r="T513" i="10"/>
  <c r="T514" i="10"/>
  <c r="T515" i="10"/>
  <c r="T516" i="10"/>
  <c r="T517" i="10"/>
  <c r="T518" i="10"/>
  <c r="T519" i="10"/>
  <c r="T520" i="10"/>
  <c r="T521" i="10"/>
  <c r="T522" i="10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552" i="10"/>
  <c r="T553" i="10"/>
  <c r="T554" i="10"/>
  <c r="T555" i="10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T655" i="10"/>
  <c r="T656" i="10"/>
  <c r="T657" i="10"/>
  <c r="T658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T704" i="10"/>
  <c r="T705" i="10"/>
  <c r="T706" i="10"/>
  <c r="T707" i="10"/>
  <c r="T708" i="10"/>
  <c r="T709" i="10"/>
  <c r="T710" i="10"/>
  <c r="T711" i="10"/>
  <c r="T712" i="10"/>
  <c r="T713" i="10"/>
  <c r="T714" i="10"/>
  <c r="T715" i="10"/>
  <c r="T716" i="10"/>
  <c r="T717" i="10"/>
  <c r="T718" i="10"/>
  <c r="T719" i="10"/>
  <c r="T720" i="10"/>
  <c r="T721" i="10"/>
  <c r="T722" i="10"/>
  <c r="T723" i="10"/>
  <c r="T724" i="10"/>
  <c r="T725" i="10"/>
  <c r="T726" i="10"/>
  <c r="T727" i="10"/>
  <c r="T728" i="10"/>
  <c r="T729" i="10"/>
  <c r="T730" i="10"/>
  <c r="T731" i="10"/>
  <c r="T732" i="10"/>
  <c r="T733" i="10"/>
  <c r="T734" i="10"/>
  <c r="T735" i="10"/>
  <c r="T736" i="10"/>
  <c r="T737" i="10"/>
  <c r="T738" i="10"/>
  <c r="T739" i="10"/>
  <c r="T740" i="10"/>
  <c r="T741" i="10"/>
  <c r="T742" i="10"/>
  <c r="T743" i="10"/>
  <c r="T744" i="10"/>
  <c r="T745" i="10"/>
  <c r="T746" i="10"/>
  <c r="T747" i="10"/>
  <c r="T748" i="10"/>
  <c r="T749" i="10"/>
  <c r="T750" i="10"/>
  <c r="T751" i="10"/>
  <c r="T752" i="10"/>
  <c r="T753" i="10"/>
  <c r="T754" i="10"/>
  <c r="T755" i="10"/>
  <c r="T756" i="10"/>
  <c r="T757" i="10"/>
  <c r="T758" i="10"/>
  <c r="T759" i="10"/>
  <c r="T760" i="10"/>
  <c r="T761" i="10"/>
  <c r="T762" i="10"/>
  <c r="T763" i="10"/>
  <c r="T764" i="10"/>
  <c r="T765" i="10"/>
  <c r="T766" i="10"/>
  <c r="T767" i="10"/>
  <c r="T4" i="10"/>
  <c r="T2" i="10" l="1"/>
</calcChain>
</file>

<file path=xl/sharedStrings.xml><?xml version="1.0" encoding="utf-8"?>
<sst xmlns="http://schemas.openxmlformats.org/spreadsheetml/2006/main" count="16852" uniqueCount="2360">
  <si>
    <t>CK</t>
  </si>
  <si>
    <t>APPAREL</t>
  </si>
  <si>
    <t>SPORTSWEAR</t>
  </si>
  <si>
    <t>Men</t>
  </si>
  <si>
    <t>90</t>
  </si>
  <si>
    <t>44</t>
  </si>
  <si>
    <t>50</t>
  </si>
  <si>
    <t>46</t>
  </si>
  <si>
    <t>48</t>
  </si>
  <si>
    <t>TAILORED</t>
  </si>
  <si>
    <t>106</t>
  </si>
  <si>
    <t>102</t>
  </si>
  <si>
    <t>54</t>
  </si>
  <si>
    <t>52</t>
  </si>
  <si>
    <t>58</t>
  </si>
  <si>
    <t>56</t>
  </si>
  <si>
    <t>Suit Blazers</t>
  </si>
  <si>
    <t>Suit Pants</t>
  </si>
  <si>
    <t>98</t>
  </si>
  <si>
    <t>94</t>
  </si>
  <si>
    <t>K10K100762411</t>
  </si>
  <si>
    <t>K10K100762411007</t>
  </si>
  <si>
    <t>PARIS-BM STRETCH WOO, 411, 56</t>
  </si>
  <si>
    <t>8719114090112</t>
  </si>
  <si>
    <t>K10K100762477</t>
  </si>
  <si>
    <t>K10K100762477006</t>
  </si>
  <si>
    <t>PARIS-BM STRETCH WOO, 477, 48</t>
  </si>
  <si>
    <t>8718935084287</t>
  </si>
  <si>
    <t>K10K100762477009</t>
  </si>
  <si>
    <t>PARIS-BM STRETCH WOO, 477, 54</t>
  </si>
  <si>
    <t>8718935084164</t>
  </si>
  <si>
    <t>K10K106424DW4</t>
  </si>
  <si>
    <t>K10K106424DW4004</t>
  </si>
  <si>
    <t>2-PLY TWILL STRETCH, DW4, 50</t>
  </si>
  <si>
    <t>8719853377796</t>
  </si>
  <si>
    <t>K1EK101241013</t>
  </si>
  <si>
    <t>K10K100269024</t>
  </si>
  <si>
    <t>K10K100269024006</t>
  </si>
  <si>
    <t>PITTSBURGH-BM STRETC, 024, 54</t>
  </si>
  <si>
    <t>8719114014101</t>
  </si>
  <si>
    <t>K10K100762013</t>
  </si>
  <si>
    <t>K10K100762024</t>
  </si>
  <si>
    <t>K10K104783DW4</t>
  </si>
  <si>
    <t>K10K104783DW4002</t>
  </si>
  <si>
    <t>WOOL S100 SLIM SUIT, DW4, 46</t>
  </si>
  <si>
    <t>8719852111353</t>
  </si>
  <si>
    <t>K10K104783DW4003</t>
  </si>
  <si>
    <t>WOOL S100 SLIM SUIT, DW4, 48</t>
  </si>
  <si>
    <t>8719852111360</t>
  </si>
  <si>
    <t>K1EK101237478</t>
  </si>
  <si>
    <t>K1EK101237657</t>
  </si>
  <si>
    <t>K1EK101237657005</t>
  </si>
  <si>
    <t>TATE-BM MODERN TEXTU, 657, 46</t>
  </si>
  <si>
    <t>8718655515856</t>
  </si>
  <si>
    <t>K1EK101237657006</t>
  </si>
  <si>
    <t>TATE-BM MODERN TEXTU, 657, 48</t>
  </si>
  <si>
    <t>8718655515962</t>
  </si>
  <si>
    <t>K1EK101237657010</t>
  </si>
  <si>
    <t>TATE-BM MODERN TEXTU, 657, 56</t>
  </si>
  <si>
    <t>8718655515863</t>
  </si>
  <si>
    <t>K1EK101790013</t>
  </si>
  <si>
    <t>K1EK101790013016</t>
  </si>
  <si>
    <t>TIRRELL-BM STRETCH W, 013, 54</t>
  </si>
  <si>
    <t>8718933588985</t>
  </si>
  <si>
    <t>K1EK101790024</t>
  </si>
  <si>
    <t>K1EK101790024017</t>
  </si>
  <si>
    <t>TIRRELL-BM STRETCH W, 024, 56</t>
  </si>
  <si>
    <t>8718933589111</t>
  </si>
  <si>
    <t>K1EK101790411</t>
  </si>
  <si>
    <t>K1EK101790411005</t>
  </si>
  <si>
    <t>TIRRELL-BM STRETCH W, 411, 52</t>
  </si>
  <si>
    <t>8719114102471</t>
  </si>
  <si>
    <t>K1EK101790411006</t>
  </si>
  <si>
    <t>TIRRELL-BM STRETCH W, 411, 54</t>
  </si>
  <si>
    <t>8719114102488</t>
  </si>
  <si>
    <t>K1EK101790477</t>
  </si>
  <si>
    <t>K1EK101790477008</t>
  </si>
  <si>
    <t>TIRRELL-BM STRETCH W, 477, 52</t>
  </si>
  <si>
    <t>8718934475369</t>
  </si>
  <si>
    <t>K1EK101790477009</t>
  </si>
  <si>
    <t>TIRRELL-BM STRETCH W, 477, 54</t>
  </si>
  <si>
    <t>8718934475284</t>
  </si>
  <si>
    <t>K1EK101790477010</t>
  </si>
  <si>
    <t>TIRRELL-BM STRETCH W, 477, 56</t>
  </si>
  <si>
    <t>8718934475253</t>
  </si>
  <si>
    <t>K10K100269013</t>
  </si>
  <si>
    <t>K10K100762477008</t>
  </si>
  <si>
    <t>PARIS-BM STRETCH WOO, 477, 52</t>
  </si>
  <si>
    <t>8718935084379</t>
  </si>
  <si>
    <t>K1EK101237013</t>
  </si>
  <si>
    <t>K1EK101237013005</t>
  </si>
  <si>
    <t>TATE-BM MODERN TEXTU, 013, 48</t>
  </si>
  <si>
    <t>8718655515887</t>
  </si>
  <si>
    <t>K1EK101237478007</t>
  </si>
  <si>
    <t>TATE-BM MODERN TEXTU, 478, 50</t>
  </si>
  <si>
    <t>8718655515764</t>
  </si>
  <si>
    <t>K1EK101237478008</t>
  </si>
  <si>
    <t>TATE-BM MODERN TEXTU, 478, 52</t>
  </si>
  <si>
    <t>8718655515955</t>
  </si>
  <si>
    <t>K10K100269024003</t>
  </si>
  <si>
    <t>PITTSBURGH-BM STRETC, 024, 48</t>
  </si>
  <si>
    <t>8719114014026</t>
  </si>
  <si>
    <t>K10K100269024004</t>
  </si>
  <si>
    <t>PITTSBURGH-BM STRETC, 024, 50</t>
  </si>
  <si>
    <t>8719114014040</t>
  </si>
  <si>
    <t>K10K100269024005</t>
  </si>
  <si>
    <t>PITTSBURGH-BM STRETC, 024, 52</t>
  </si>
  <si>
    <t>8719114014088</t>
  </si>
  <si>
    <t>K10K100807411</t>
  </si>
  <si>
    <t>K10K104784DW4</t>
  </si>
  <si>
    <t>K10K104784DW4002</t>
  </si>
  <si>
    <t>WOOL S100 PEAK SLIM, DW4, 46</t>
  </si>
  <si>
    <t>8719852131597</t>
  </si>
  <si>
    <t>K10K104784DW4003</t>
  </si>
  <si>
    <t>WOOL S100 PEAK SLIM, DW4, 48</t>
  </si>
  <si>
    <t>8719852131603</t>
  </si>
  <si>
    <t>K10K103081478</t>
  </si>
  <si>
    <t>K10K103081478002</t>
  </si>
  <si>
    <t>MODERN TEXTURED SUIT, 478, 46</t>
  </si>
  <si>
    <t>8719115122768</t>
  </si>
  <si>
    <t>K10K103081657</t>
  </si>
  <si>
    <t>K10K103081657005</t>
  </si>
  <si>
    <t>MODERN TEXTURED SUIT, 657, 52</t>
  </si>
  <si>
    <t>8719115122546</t>
  </si>
  <si>
    <t>K10K100269411</t>
  </si>
  <si>
    <t>K10K103082477</t>
  </si>
  <si>
    <t>K10K103082477005</t>
  </si>
  <si>
    <t>STRETCH WOOL SUIT PA, 477, 52</t>
  </si>
  <si>
    <t>8719115121945</t>
  </si>
  <si>
    <t>K10K103082477003</t>
  </si>
  <si>
    <t>STRETCH WOOL SUIT PA, 477, 48</t>
  </si>
  <si>
    <t>8719115121297</t>
  </si>
  <si>
    <t>K10K103082477006</t>
  </si>
  <si>
    <t>STRETCH WOOL SUIT PA, 477, 54</t>
  </si>
  <si>
    <t>8719115121976</t>
  </si>
  <si>
    <t>K10K103082479</t>
  </si>
  <si>
    <t>K10K103082479002</t>
  </si>
  <si>
    <t>STRETCH WOOL SUIT PA, 479, 46</t>
  </si>
  <si>
    <t>8719115123284</t>
  </si>
  <si>
    <t>K10K103082479004</t>
  </si>
  <si>
    <t>STRETCH WOOL SUIT PA, 479, 50</t>
  </si>
  <si>
    <t>8719115123307</t>
  </si>
  <si>
    <t>K10K103082479005</t>
  </si>
  <si>
    <t>STRETCH WOOL SUIT PA, 479, 52</t>
  </si>
  <si>
    <t>8719115123314</t>
  </si>
  <si>
    <t>K10K103082479006</t>
  </si>
  <si>
    <t>STRETCH WOOL SUIT PA, 479, 54</t>
  </si>
  <si>
    <t>8719115123321</t>
  </si>
  <si>
    <t>K10K103082479007</t>
  </si>
  <si>
    <t>STRETCH WOOL SUIT PA, 479, 56</t>
  </si>
  <si>
    <t>8719115123338</t>
  </si>
  <si>
    <t>K10K107297DW4</t>
  </si>
  <si>
    <t>K10K103083024</t>
  </si>
  <si>
    <t>S0R0056355</t>
  </si>
  <si>
    <t>K10K100807013</t>
  </si>
  <si>
    <t>K10K100807013004</t>
  </si>
  <si>
    <t>TATE-BM STRETCH WOOL, 013, 44</t>
  </si>
  <si>
    <t>8718935090653</t>
  </si>
  <si>
    <t>K10K100807013005</t>
  </si>
  <si>
    <t>TATE-BM STRETCH WOOL, 013, 46</t>
  </si>
  <si>
    <t>8718935090660</t>
  </si>
  <si>
    <t>K10K100807013007</t>
  </si>
  <si>
    <t>TATE-BM STRETCH WOOL, 013, 50</t>
  </si>
  <si>
    <t>8718935090714</t>
  </si>
  <si>
    <t>K10K100807013008</t>
  </si>
  <si>
    <t>TATE-BM STRETCH WOOL, 013, 52</t>
  </si>
  <si>
    <t>8718935090721</t>
  </si>
  <si>
    <t>K10K100807013009</t>
  </si>
  <si>
    <t>TATE-BM STRETCH WOOL, 013, 54</t>
  </si>
  <si>
    <t>8718935090790</t>
  </si>
  <si>
    <t>K10K100807013010</t>
  </si>
  <si>
    <t>TATE-BM STRETCH WOOL, 013, 56</t>
  </si>
  <si>
    <t>8718935090936</t>
  </si>
  <si>
    <t>K10K100807411003</t>
  </si>
  <si>
    <t>TATE-BM STRETCH WOOL, 411, 48</t>
  </si>
  <si>
    <t>8719114092659</t>
  </si>
  <si>
    <t>K10K100807477</t>
  </si>
  <si>
    <t>K10K100807477004</t>
  </si>
  <si>
    <t>TATE-BM STRETCH WOOL, 477, 44</t>
  </si>
  <si>
    <t>8718935090578</t>
  </si>
  <si>
    <t>K10K100807477006</t>
  </si>
  <si>
    <t>TATE-BM STRETCH WOOL, 477, 48</t>
  </si>
  <si>
    <t>8718935090981</t>
  </si>
  <si>
    <t>K10K100807477014</t>
  </si>
  <si>
    <t>TATE-BM STRETCH WOOL, 477, 98</t>
  </si>
  <si>
    <t>8718935090998</t>
  </si>
  <si>
    <t>K10K103865634</t>
  </si>
  <si>
    <t>K10K103865634004</t>
  </si>
  <si>
    <t>MICRO STRUCTURE WOOL, 634, 50</t>
  </si>
  <si>
    <t>8719851391268</t>
  </si>
  <si>
    <t>K10K103865634005</t>
  </si>
  <si>
    <t>MICRO STRUCTURE WOOL, 634, 52</t>
  </si>
  <si>
    <t>8719851391411</t>
  </si>
  <si>
    <t>K10K103880287</t>
  </si>
  <si>
    <t>K10K103880287002</t>
  </si>
  <si>
    <t>MOULINE WOOL SUIT BL, 287, 46</t>
  </si>
  <si>
    <t>8719851378948</t>
  </si>
  <si>
    <t>K1EK101789478</t>
  </si>
  <si>
    <t>K1EK101789478017</t>
  </si>
  <si>
    <t>TATE-BM REFINED WOOL, 478, 56</t>
  </si>
  <si>
    <t>8718933588695</t>
  </si>
  <si>
    <t>K1EK101790024012</t>
  </si>
  <si>
    <t>TIRRELL-BM STRETCH W, 024, 46</t>
  </si>
  <si>
    <t>8718933588848</t>
  </si>
  <si>
    <t>K1EK101790024013</t>
  </si>
  <si>
    <t>TIRRELL-BM STRETCH W, 024, 48</t>
  </si>
  <si>
    <t>8718933588855</t>
  </si>
  <si>
    <t>K1EK101790024015</t>
  </si>
  <si>
    <t>TIRRELL-BM STRETCH W, 024, 52</t>
  </si>
  <si>
    <t>8718933588725</t>
  </si>
  <si>
    <t>K1EK101790024016</t>
  </si>
  <si>
    <t>TIRRELL-BM STRETCH W, 024, 54</t>
  </si>
  <si>
    <t>8718933589104</t>
  </si>
  <si>
    <t>K1EK101790033</t>
  </si>
  <si>
    <t>K1EK101790033008</t>
  </si>
  <si>
    <t>TIRRELL-BM STRETCH WOO 033, 52</t>
  </si>
  <si>
    <t>8718934475154</t>
  </si>
  <si>
    <t>K1EK101790033009</t>
  </si>
  <si>
    <t>TIRRELL-BM STRETCH WOO 033, 54</t>
  </si>
  <si>
    <t>8718934475260</t>
  </si>
  <si>
    <t>K1IK101985478</t>
  </si>
  <si>
    <t>K1IK101985478002</t>
  </si>
  <si>
    <t>TATE-BM REFINED PIND, 478, 106</t>
  </si>
  <si>
    <t>8718933619016</t>
  </si>
  <si>
    <t>K1IK101985480</t>
  </si>
  <si>
    <t>K1IK101985480007</t>
  </si>
  <si>
    <t>TATE-BM REFINED PIND, 480, 56</t>
  </si>
  <si>
    <t>8719113376606</t>
  </si>
  <si>
    <t>S0R0056356</t>
  </si>
  <si>
    <t>K1EK101790024011</t>
  </si>
  <si>
    <t>TIRRELL-BM STRETCH W, 024, 44</t>
  </si>
  <si>
    <t>8718934123253</t>
  </si>
  <si>
    <t>K1IK101985478021</t>
  </si>
  <si>
    <t>TATE-BM REFINED PIND, 478, 94</t>
  </si>
  <si>
    <t>8718933619078</t>
  </si>
  <si>
    <t>K1IK101985478022</t>
  </si>
  <si>
    <t>TATE-BM REFINED PIND, 478, 98</t>
  </si>
  <si>
    <t>8718933618903</t>
  </si>
  <si>
    <t>S0R0056357</t>
  </si>
  <si>
    <t>K10K100807477005</t>
  </si>
  <si>
    <t>TATE-BM STRETCH WOOL, 477, 46</t>
  </si>
  <si>
    <t>8718935090851</t>
  </si>
  <si>
    <t>K10K103083024002</t>
  </si>
  <si>
    <t>STRETCH WOOL SLIM SU, 024, 46</t>
  </si>
  <si>
    <t>8719115121907</t>
  </si>
  <si>
    <t>K10K103470035</t>
  </si>
  <si>
    <t>K10K103470035002</t>
  </si>
  <si>
    <t>EXCLUSIVE CHECK WOOL, 035, 46</t>
  </si>
  <si>
    <t>8719115803933</t>
  </si>
  <si>
    <t>K10K103729401</t>
  </si>
  <si>
    <t>K10K103729401002</t>
  </si>
  <si>
    <t>TWO TONE WOOL TROPIC, 401, 46</t>
  </si>
  <si>
    <t>8719115810412</t>
  </si>
  <si>
    <t>K10K103729401007</t>
  </si>
  <si>
    <t>TWO TONE WOOL TROPIC, 401, 56</t>
  </si>
  <si>
    <t>8719115810481</t>
  </si>
  <si>
    <t>K10K104784DW4005</t>
  </si>
  <si>
    <t>WOOL S100 PEAK SLIM, DW4, 52</t>
  </si>
  <si>
    <t>8719852131627</t>
  </si>
  <si>
    <t>K1EK101237657001</t>
  </si>
  <si>
    <t>TATE-BM MODERN TEXTU, 657, 102</t>
  </si>
  <si>
    <t>8718655516075</t>
  </si>
  <si>
    <t>K1EK101789478014</t>
  </si>
  <si>
    <t>TATE-BM REFINED WOOL, 478, 50</t>
  </si>
  <si>
    <t>8718933588312</t>
  </si>
  <si>
    <t>S0R0056358</t>
  </si>
  <si>
    <t>K10K100807024</t>
  </si>
  <si>
    <t>K10K100807024006</t>
  </si>
  <si>
    <t>TATE-BM STRETCH WOOL, 024, 54</t>
  </si>
  <si>
    <t>8719114218349</t>
  </si>
  <si>
    <t>K10K102886478</t>
  </si>
  <si>
    <t>K10K102886478003</t>
  </si>
  <si>
    <t>FLANNEL STRIPE SUIT, 478, 48</t>
  </si>
  <si>
    <t>8719113972136</t>
  </si>
  <si>
    <t>K10K103285035</t>
  </si>
  <si>
    <t>K10K103285035001</t>
  </si>
  <si>
    <t>GLENCHECK DOUBLE BRE, 035, 44</t>
  </si>
  <si>
    <t>8719115246488</t>
  </si>
  <si>
    <t>K10K103285035004</t>
  </si>
  <si>
    <t>GLENCHECK DOUBLE BRE, 035, 50</t>
  </si>
  <si>
    <t>8719115246747</t>
  </si>
  <si>
    <t>K10K103865634002</t>
  </si>
  <si>
    <t>MICRO STRUCTURE WOOL, 634, 46</t>
  </si>
  <si>
    <t>8719851391107</t>
  </si>
  <si>
    <t>K1EK101790033001</t>
  </si>
  <si>
    <t>TIRRELL-BM STRETCH WOO 033, 102</t>
  </si>
  <si>
    <t>8718934475291</t>
  </si>
  <si>
    <t>K1EK101790477005</t>
  </si>
  <si>
    <t>TIRRELL-BM STRETCH W, 477, 46</t>
  </si>
  <si>
    <t>8718934702816</t>
  </si>
  <si>
    <t>K1IK101985478001</t>
  </si>
  <si>
    <t>TATE-BM REFINED PIND, 478, 102</t>
  </si>
  <si>
    <t>8718933619122</t>
  </si>
  <si>
    <t>S0R0056359</t>
  </si>
  <si>
    <t>K10K100807013001</t>
  </si>
  <si>
    <t>TATE-BM STRETCH WOOL, 013, 102</t>
  </si>
  <si>
    <t>8718935091001</t>
  </si>
  <si>
    <t>K10K100807013002</t>
  </si>
  <si>
    <t>TATE-BM STRETCH WOOL, 013, 106</t>
  </si>
  <si>
    <t>8718935090646</t>
  </si>
  <si>
    <t>K10K103880287006</t>
  </si>
  <si>
    <t>MOULINE WOOL SUIT BL, 287, 54</t>
  </si>
  <si>
    <t>8719851379310</t>
  </si>
  <si>
    <t>K1EK101790024002</t>
  </si>
  <si>
    <t>TIRRELL-BM STRETCH W, 024, 106</t>
  </si>
  <si>
    <t>8718933589005</t>
  </si>
  <si>
    <t>K1EK101790024014</t>
  </si>
  <si>
    <t>TIRRELL-BM STRETCH W, 024, 50</t>
  </si>
  <si>
    <t>8718933588916</t>
  </si>
  <si>
    <t>S0R0056360</t>
  </si>
  <si>
    <t>K10K100807477010</t>
  </si>
  <si>
    <t>TATE-BM STRETCH WOOL, 477, 56</t>
  </si>
  <si>
    <t>8718935090776</t>
  </si>
  <si>
    <t>K10K104256DW4</t>
  </si>
  <si>
    <t>K10K104256DW4003</t>
  </si>
  <si>
    <t>FLANNEL CHECK WOOL S, DW4, 48</t>
  </si>
  <si>
    <t>8719851653731</t>
  </si>
  <si>
    <t>K1EK101790024001</t>
  </si>
  <si>
    <t>TIRRELL-BM STRETCH W, 024, 102</t>
  </si>
  <si>
    <t>8718933588763</t>
  </si>
  <si>
    <t>K1IK101985038</t>
  </si>
  <si>
    <t>K1IK101985038007</t>
  </si>
  <si>
    <t>TATE-BM, 038, 50</t>
  </si>
  <si>
    <t>8718934475505</t>
  </si>
  <si>
    <t>S0R0056361</t>
  </si>
  <si>
    <t>K10K104246BDS</t>
  </si>
  <si>
    <t>K10K104246BDS003</t>
  </si>
  <si>
    <t>SLIM TUXEDO BLAZER N, BDS, 48</t>
  </si>
  <si>
    <t>8719851667813</t>
  </si>
  <si>
    <t>K1EK101237478002</t>
  </si>
  <si>
    <t>TATE-BM MODERN TEXTU, 478, 106</t>
  </si>
  <si>
    <t>8718655515801</t>
  </si>
  <si>
    <t>K1EK101789013</t>
  </si>
  <si>
    <t>K1EK101789013022</t>
  </si>
  <si>
    <t>TATE-BM REFINED WOOL, 013, 98</t>
  </si>
  <si>
    <t>8718933588510</t>
  </si>
  <si>
    <t>K1EK101789478018</t>
  </si>
  <si>
    <t>TATE-BM REFINED WOOL, 478, 58</t>
  </si>
  <si>
    <t>8718933588701</t>
  </si>
  <si>
    <t>K1IK101985075</t>
  </si>
  <si>
    <t>K1IK101985075004</t>
  </si>
  <si>
    <t>TATE-BM REFINED PIND, 075, 50</t>
  </si>
  <si>
    <t>8719114025084</t>
  </si>
  <si>
    <t>S0R0056362</t>
  </si>
  <si>
    <t>K1EK101790411001</t>
  </si>
  <si>
    <t>TIRRELL-BM STRETCH W, 411, 44</t>
  </si>
  <si>
    <t>8719114102433</t>
  </si>
  <si>
    <t>K1EK101790477001</t>
  </si>
  <si>
    <t>TIRRELL-BM STRETCH W, 477, 102</t>
  </si>
  <si>
    <t>8718934475345</t>
  </si>
  <si>
    <t>K1EK101790477002</t>
  </si>
  <si>
    <t>TIRRELL-BM STRETCH W, 477, 106</t>
  </si>
  <si>
    <t>8718934475277</t>
  </si>
  <si>
    <t>K1EK101790477013</t>
  </si>
  <si>
    <t>TIRRELL-BM STRETCH W, 477, 94</t>
  </si>
  <si>
    <t>8718934475185</t>
  </si>
  <si>
    <t>K1EK101790480</t>
  </si>
  <si>
    <t>K1EK101790480006</t>
  </si>
  <si>
    <t>TIRRELL-BM STRETCH W, 480, 54</t>
  </si>
  <si>
    <t>8719113377764</t>
  </si>
  <si>
    <t>K1IK101985038005</t>
  </si>
  <si>
    <t>TATE-BM, 038, 46</t>
  </si>
  <si>
    <t>8718934702847</t>
  </si>
  <si>
    <t>S0R0056363</t>
  </si>
  <si>
    <t>K10K103083024001</t>
  </si>
  <si>
    <t>STRETCH WOOL SLIM SU, 024, 44</t>
  </si>
  <si>
    <t>8719115121273</t>
  </si>
  <si>
    <t>S0R0056364</t>
  </si>
  <si>
    <t>K10K103281484</t>
  </si>
  <si>
    <t>K10K103281484007</t>
  </si>
  <si>
    <t>WOOL CHECK S100 SLIM, 484, 56</t>
  </si>
  <si>
    <t>8719115254872</t>
  </si>
  <si>
    <t>K10K103873407</t>
  </si>
  <si>
    <t>K10K103873407004</t>
  </si>
  <si>
    <t>WOOL TEXTURE S100 PE, 407, 50</t>
  </si>
  <si>
    <t>8719851393880</t>
  </si>
  <si>
    <t>K10K104867BAC</t>
  </si>
  <si>
    <t>K10K104867BAC006</t>
  </si>
  <si>
    <t>STRETCH WOOL SUIT BL, BAC, 54</t>
  </si>
  <si>
    <t>8719851800753</t>
  </si>
  <si>
    <t>K1EK101790033004</t>
  </si>
  <si>
    <t>TIRRELL-BM STRETCH WOO 033, 44</t>
  </si>
  <si>
    <t>8718934475321</t>
  </si>
  <si>
    <t>S0R0056365</t>
  </si>
  <si>
    <t>K10K102116480</t>
  </si>
  <si>
    <t>K10K102116480002</t>
  </si>
  <si>
    <t>TILL-BM GRIDED TWO T, 480, 46</t>
  </si>
  <si>
    <t>8719113374954</t>
  </si>
  <si>
    <t>K10K103880287004</t>
  </si>
  <si>
    <t>MOULINE WOOL SUIT BL, 287, 50</t>
  </si>
  <si>
    <t>8719851379082</t>
  </si>
  <si>
    <t>K10K103880287005</t>
  </si>
  <si>
    <t>MOULINE WOOL SUIT BL, 287, 52</t>
  </si>
  <si>
    <t>8719851379167</t>
  </si>
  <si>
    <t>K1EK101790013013</t>
  </si>
  <si>
    <t>TIRRELL-BM STRETCH W, 013, 48</t>
  </si>
  <si>
    <t>8718933588978</t>
  </si>
  <si>
    <t>K1EK101790477011</t>
  </si>
  <si>
    <t>TIRRELL-BM STRETCH W, 477, 58</t>
  </si>
  <si>
    <t>8718934475178</t>
  </si>
  <si>
    <t>K1EK101790477014</t>
  </si>
  <si>
    <t>TIRRELL-BM STRETCH W, 477, 98</t>
  </si>
  <si>
    <t>8718934475314</t>
  </si>
  <si>
    <t>S0R0056366</t>
  </si>
  <si>
    <t>K10K103880287003</t>
  </si>
  <si>
    <t>MOULINE WOOL SUIT BL, 287, 48</t>
  </si>
  <si>
    <t>8719851379013</t>
  </si>
  <si>
    <t>S0R0056367</t>
  </si>
  <si>
    <t>K10K100807477001</t>
  </si>
  <si>
    <t>TATE-BM STRETCH WOOL, 477, 102</t>
  </si>
  <si>
    <t>8718935091056</t>
  </si>
  <si>
    <t>K10K103873407006</t>
  </si>
  <si>
    <t>WOOL TEXTURE S100 PE, 407, 54</t>
  </si>
  <si>
    <t>8719851394214</t>
  </si>
  <si>
    <t>K10K104788PT3</t>
  </si>
  <si>
    <t>K10K104788PT3005</t>
  </si>
  <si>
    <t>SUBTLE CHECK SLIM SU, PT3, 52</t>
  </si>
  <si>
    <t>8719852110226</t>
  </si>
  <si>
    <t>K1IK101985024</t>
  </si>
  <si>
    <t>K1IK101985024013</t>
  </si>
  <si>
    <t>TATE-BM REFINED PIND, 024, 48</t>
  </si>
  <si>
    <t>8718933618972</t>
  </si>
  <si>
    <t>K1IK101985024014</t>
  </si>
  <si>
    <t>TATE-BM REFINED PIND, 024, 50</t>
  </si>
  <si>
    <t>8718933619023</t>
  </si>
  <si>
    <t>K1IK101985024016</t>
  </si>
  <si>
    <t>TATE-BM REFINED PIND, 024, 54</t>
  </si>
  <si>
    <t>8718933619146</t>
  </si>
  <si>
    <t>K1IK101985024022</t>
  </si>
  <si>
    <t>TATE-BM REFINED PIND, 024, 98</t>
  </si>
  <si>
    <t>8718933619092</t>
  </si>
  <si>
    <t>S0R0056368</t>
  </si>
  <si>
    <t>K10K102886478004</t>
  </si>
  <si>
    <t>FLANNEL STRIPE SUIT, 478, 50</t>
  </si>
  <si>
    <t>8719113972150</t>
  </si>
  <si>
    <t>K10K102886478005</t>
  </si>
  <si>
    <t>FLANNEL STRIPE SUIT, 478, 52</t>
  </si>
  <si>
    <t>8719113972174</t>
  </si>
  <si>
    <t>K10K102886478006</t>
  </si>
  <si>
    <t>FLANNEL STRIPE SUIT, 478, 54</t>
  </si>
  <si>
    <t>8719113972396</t>
  </si>
  <si>
    <t>K10K103727401</t>
  </si>
  <si>
    <t>K10K103727401002</t>
  </si>
  <si>
    <t>GRIDDED WOOL SLIM FI, 401, 46</t>
  </si>
  <si>
    <t>8719115792510</t>
  </si>
  <si>
    <t>K10K103727401003</t>
  </si>
  <si>
    <t>GRIDDED WOOL SLIM FI, 401, 48</t>
  </si>
  <si>
    <t>8719115792749</t>
  </si>
  <si>
    <t>K10K104788PT3003</t>
  </si>
  <si>
    <t>SUBTLE CHECK SLIM SU, PT3, 48</t>
  </si>
  <si>
    <t>8719852109855</t>
  </si>
  <si>
    <t>K10K104788PT3004</t>
  </si>
  <si>
    <t>SUBTLE CHECK SLIM SU, PT3, 50</t>
  </si>
  <si>
    <t>8719852109893</t>
  </si>
  <si>
    <t>K1IK101985024001</t>
  </si>
  <si>
    <t>TATE-BM REFINED PIND, 024, 102</t>
  </si>
  <si>
    <t>8718933618910</t>
  </si>
  <si>
    <t>K1IK101985024015</t>
  </si>
  <si>
    <t>TATE-BM REFINED PIND, 024, 52</t>
  </si>
  <si>
    <t>8718933618866</t>
  </si>
  <si>
    <t>K1IK101985024021</t>
  </si>
  <si>
    <t>TATE-BM REFINED PIND, 024, 94</t>
  </si>
  <si>
    <t>8718933618989</t>
  </si>
  <si>
    <t>S0R0056369</t>
  </si>
  <si>
    <t>K10K103727401004</t>
  </si>
  <si>
    <t>GRIDDED WOOL SLIM FI, 401, 50</t>
  </si>
  <si>
    <t>8719115792831</t>
  </si>
  <si>
    <t>K10K103961483</t>
  </si>
  <si>
    <t>K10K103961483012</t>
  </si>
  <si>
    <t>BI-STRETCH TROPICAL, 483, 102</t>
  </si>
  <si>
    <t>8719851218510</t>
  </si>
  <si>
    <t>K10K104865BAC</t>
  </si>
  <si>
    <t>K10K104865BAC006</t>
  </si>
  <si>
    <t>STRETCH WOOL SLIM SU, BAC, 54</t>
  </si>
  <si>
    <t>8719851801743</t>
  </si>
  <si>
    <t>K1EK101790013014</t>
  </si>
  <si>
    <t>TIRRELL-BM STRETCH W, 013, 50</t>
  </si>
  <si>
    <t>8718933588893</t>
  </si>
  <si>
    <t>S0R0056370</t>
  </si>
  <si>
    <t>K10K102115478</t>
  </si>
  <si>
    <t>K10K102115478003</t>
  </si>
  <si>
    <t>TAC-BM SUBTLE PINSTR, 478, 48</t>
  </si>
  <si>
    <t>8719113377023</t>
  </si>
  <si>
    <t>K10K103727401006</t>
  </si>
  <si>
    <t>GRIDDED WOOL SLIM FI, 401, 54</t>
  </si>
  <si>
    <t>8719115793241</t>
  </si>
  <si>
    <t>K10K103873407005</t>
  </si>
  <si>
    <t>WOOL TEXTURE S100 PE, 407, 52</t>
  </si>
  <si>
    <t>8719851394047</t>
  </si>
  <si>
    <t>K10K107257DW4</t>
  </si>
  <si>
    <t>K10K107257DW4003</t>
  </si>
  <si>
    <t>EXTRAFINE MICRO STRU, DW4, 48</t>
  </si>
  <si>
    <t>8719854143192</t>
  </si>
  <si>
    <t>S0R0056371</t>
  </si>
  <si>
    <t>K10K104256DW4004</t>
  </si>
  <si>
    <t>FLANNEL CHECK WOOL S, DW4, 50</t>
  </si>
  <si>
    <t>8719851653809</t>
  </si>
  <si>
    <t>K10K104256DW4005</t>
  </si>
  <si>
    <t>FLANNEL CHECK WOOL S, DW4, 52</t>
  </si>
  <si>
    <t>8719851653861</t>
  </si>
  <si>
    <t>K10K104865BAC001</t>
  </si>
  <si>
    <t>STRETCH WOOL SLIM SU, BAC, 44</t>
  </si>
  <si>
    <t>8719851801699</t>
  </si>
  <si>
    <t>K10K104867BAC001</t>
  </si>
  <si>
    <t>STRETCH WOOL SUIT BL, BAC, 44</t>
  </si>
  <si>
    <t>8719851800661</t>
  </si>
  <si>
    <t>K1EK101790033002</t>
  </si>
  <si>
    <t>TIRRELL-BM STRETCH WOO 033, 106</t>
  </si>
  <si>
    <t>8718934475222</t>
  </si>
  <si>
    <t>K1EK101790477006</t>
  </si>
  <si>
    <t>TIRRELL-BM STRETCH W, 477, 48</t>
  </si>
  <si>
    <t>8718934475307</t>
  </si>
  <si>
    <t>K1IK101985480004</t>
  </si>
  <si>
    <t>TATE-BM REFINED PIND, 480, 50</t>
  </si>
  <si>
    <t>8719113376507</t>
  </si>
  <si>
    <t>S0R0056372</t>
  </si>
  <si>
    <t>K10K101135499</t>
  </si>
  <si>
    <t>K10K101135499008</t>
  </si>
  <si>
    <t>TATE-BM MICRO GRID S, 499, 52</t>
  </si>
  <si>
    <t>8718935781018</t>
  </si>
  <si>
    <t>K10K101863634</t>
  </si>
  <si>
    <t>K10K101863634002</t>
  </si>
  <si>
    <t>TIRRELL-BM BARRE TEX, 634, 46</t>
  </si>
  <si>
    <t>8719114240883</t>
  </si>
  <si>
    <t>K10K101863634003</t>
  </si>
  <si>
    <t>TIRRELL-BM BARRE TEX, 634, 48</t>
  </si>
  <si>
    <t>8719114240982</t>
  </si>
  <si>
    <t>K10K104238BDS</t>
  </si>
  <si>
    <t>K10K104238BDS006</t>
  </si>
  <si>
    <t>SPECKLED WOOL SLIM S, BDS, 54</t>
  </si>
  <si>
    <t>8719851673388</t>
  </si>
  <si>
    <t>K1EK101790402</t>
  </si>
  <si>
    <t>K1EK101790402008</t>
  </si>
  <si>
    <t>TIRRELL-BM STRETCH WOO 402, 52</t>
  </si>
  <si>
    <t>8718935405471</t>
  </si>
  <si>
    <t>K1EK101790402009</t>
  </si>
  <si>
    <t>TIRRELL-BM STRETCH WOO 402, 54</t>
  </si>
  <si>
    <t>8718935405419</t>
  </si>
  <si>
    <t>K1IK101985038006</t>
  </si>
  <si>
    <t>TATE-BM, 038, 48</t>
  </si>
  <si>
    <t>8718934475635</t>
  </si>
  <si>
    <t>K1IK101985478015</t>
  </si>
  <si>
    <t>TATE-BM REFINED PIND, 478, 52</t>
  </si>
  <si>
    <t>8718933619139</t>
  </si>
  <si>
    <t>S0R0056373</t>
  </si>
  <si>
    <t>K10K104784DW4001</t>
  </si>
  <si>
    <t>WOOL S100 PEAK SLIM, DW4, 44</t>
  </si>
  <si>
    <t>8719852131580</t>
  </si>
  <si>
    <t>S0R0056374</t>
  </si>
  <si>
    <t>S0R0056375</t>
  </si>
  <si>
    <t>K10K102115478004</t>
  </si>
  <si>
    <t>TAC-BM SUBTLE PINSTR, 478, 50</t>
  </si>
  <si>
    <t>8719113377054</t>
  </si>
  <si>
    <t>K10K103270484</t>
  </si>
  <si>
    <t>K10K103270484004</t>
  </si>
  <si>
    <t>TWO TONE MICROGRID S, 484, 50</t>
  </si>
  <si>
    <t>8719115242930</t>
  </si>
  <si>
    <t>K1EK101790411002</t>
  </si>
  <si>
    <t>TIRRELL-BM STRETCH W, 411, 46</t>
  </si>
  <si>
    <t>8719114102440</t>
  </si>
  <si>
    <t>K1EK101790411008</t>
  </si>
  <si>
    <t>TIRRELL-BM STRETCH W, 411, 58</t>
  </si>
  <si>
    <t>8719114102501</t>
  </si>
  <si>
    <t>K1EK101790411010</t>
  </si>
  <si>
    <t>TIRRELL-BM STRETCH W, 411, 94</t>
  </si>
  <si>
    <t>8719114102525</t>
  </si>
  <si>
    <t>K1EK101790411012</t>
  </si>
  <si>
    <t>TIRRELL-BM STRETCH W, 411, 102</t>
  </si>
  <si>
    <t>8719114102549</t>
  </si>
  <si>
    <t>K1IK101985038001</t>
  </si>
  <si>
    <t>TATE-BM, 038, 102</t>
  </si>
  <si>
    <t>8718934475550</t>
  </si>
  <si>
    <t>K1IK101985480001</t>
  </si>
  <si>
    <t>TATE-BM REFINED PIND, 480, 44</t>
  </si>
  <si>
    <t>8719113376408</t>
  </si>
  <si>
    <t>K1IK101985480002</t>
  </si>
  <si>
    <t>TATE-BM REFINED PIND, 480, 46</t>
  </si>
  <si>
    <t>8719113376422</t>
  </si>
  <si>
    <t>S0R0056376</t>
  </si>
  <si>
    <t>K10K101863634004</t>
  </si>
  <si>
    <t>TIRRELL-BM BARRE TEX, 634, 50</t>
  </si>
  <si>
    <t>8719114241101</t>
  </si>
  <si>
    <t>K10K101863634005</t>
  </si>
  <si>
    <t>TIRRELL-BM BARRE TEX, 634, 52</t>
  </si>
  <si>
    <t>8719114241262</t>
  </si>
  <si>
    <t>K10K101863634006</t>
  </si>
  <si>
    <t>TIRRELL-BM BARRE TEX, 634, 54</t>
  </si>
  <si>
    <t>8719114241408</t>
  </si>
  <si>
    <t>K10K102115478002</t>
  </si>
  <si>
    <t>TAC-BM SUBTLE PINSTR, 478, 46</t>
  </si>
  <si>
    <t>8719113376972</t>
  </si>
  <si>
    <t>K10K102115478006</t>
  </si>
  <si>
    <t>TAC-BM SUBTLE PINSTR, 478, 54</t>
  </si>
  <si>
    <t>8719113377160</t>
  </si>
  <si>
    <t>K10K103873407002</t>
  </si>
  <si>
    <t>WOOL TEXTURE S100 PE, 407, 46</t>
  </si>
  <si>
    <t>8719851393651</t>
  </si>
  <si>
    <t>K10K103873407003</t>
  </si>
  <si>
    <t>WOOL TEXTURE S100 PE, 407, 48</t>
  </si>
  <si>
    <t>8719851393811</t>
  </si>
  <si>
    <t>K1EK101790402005</t>
  </si>
  <si>
    <t>TIRRELL-BM STRETCH WOO 402, 46</t>
  </si>
  <si>
    <t>8718935405440</t>
  </si>
  <si>
    <t>K1EK101790402006</t>
  </si>
  <si>
    <t>TIRRELL-BM STRETCH WOO 402, 48</t>
  </si>
  <si>
    <t>8718935405341</t>
  </si>
  <si>
    <t>K1EK101790402007</t>
  </si>
  <si>
    <t>TIRRELL-BM STRETCH WOO 402, 50</t>
  </si>
  <si>
    <t>8718935405464</t>
  </si>
  <si>
    <t>K1EK101790411011</t>
  </si>
  <si>
    <t>TIRRELL-BM STRETCH W, 411, 98</t>
  </si>
  <si>
    <t>8719114102532</t>
  </si>
  <si>
    <t>K1EK101790411013</t>
  </si>
  <si>
    <t>TIRRELL-BM STRETCH W, 411, 106</t>
  </si>
  <si>
    <t>8719114102556</t>
  </si>
  <si>
    <t>K1EK101790480002</t>
  </si>
  <si>
    <t>TIRRELL-BM STRETCH W, 480, 46</t>
  </si>
  <si>
    <t>8719113377665</t>
  </si>
  <si>
    <t>K1EK101790480004</t>
  </si>
  <si>
    <t>TIRRELL-BM STRETCH W, 480, 50</t>
  </si>
  <si>
    <t>8719113377726</t>
  </si>
  <si>
    <t>K1EK101790480005</t>
  </si>
  <si>
    <t>TIRRELL-BM STRETCH W, 480, 52</t>
  </si>
  <si>
    <t>8719113377757</t>
  </si>
  <si>
    <t>K1IK101985038002</t>
  </si>
  <si>
    <t>TATE-BM, 038, 106</t>
  </si>
  <si>
    <t>8718934475598</t>
  </si>
  <si>
    <t>K1IK101985038004</t>
  </si>
  <si>
    <t>TATE-BM, 038, 44</t>
  </si>
  <si>
    <t>8718934475567</t>
  </si>
  <si>
    <t>K1IK101985480003</t>
  </si>
  <si>
    <t>TATE-BM REFINED PIND, 480, 48</t>
  </si>
  <si>
    <t>8719113376477</t>
  </si>
  <si>
    <t>S0R0056377</t>
  </si>
  <si>
    <t>K1EK101790411003</t>
  </si>
  <si>
    <t>TIRRELL-BM STRETCH W, 411, 48</t>
  </si>
  <si>
    <t>8719114102457</t>
  </si>
  <si>
    <t>S0R0056378</t>
  </si>
  <si>
    <t>K10K100807477009</t>
  </si>
  <si>
    <t>TATE-BM STRETCH WOOL, 477, 54</t>
  </si>
  <si>
    <t>8718935090868</t>
  </si>
  <si>
    <t>K10K102932478</t>
  </si>
  <si>
    <t>K10K102932478001</t>
  </si>
  <si>
    <t>PEAK LAPEL TUXEDO BL, 478, 44</t>
  </si>
  <si>
    <t>8719115256371</t>
  </si>
  <si>
    <t>K10K102932478004</t>
  </si>
  <si>
    <t>PEAK LAPEL TUXEDO BL, 478, 50</t>
  </si>
  <si>
    <t>8719115256500</t>
  </si>
  <si>
    <t>K10K102932478007</t>
  </si>
  <si>
    <t>PEAK LAPEL TUXEDO BL, 478, 56</t>
  </si>
  <si>
    <t>8719115256531</t>
  </si>
  <si>
    <t>K10K104776CJM</t>
  </si>
  <si>
    <t>K10K104776CJM006</t>
  </si>
  <si>
    <t>MICRO CHECK SUIT BLA, CJM, 54</t>
  </si>
  <si>
    <t>8719852128900</t>
  </si>
  <si>
    <t>K1EK101790013012</t>
  </si>
  <si>
    <t>TIRRELL-BM STRETCH W, 013, 46</t>
  </si>
  <si>
    <t>8718933588831</t>
  </si>
  <si>
    <t>S0R0056379</t>
  </si>
  <si>
    <t>K10K100807477002</t>
  </si>
  <si>
    <t>TATE-BM STRETCH WOOL, 477, 106</t>
  </si>
  <si>
    <t>8718935090844</t>
  </si>
  <si>
    <t>K10K102567013</t>
  </si>
  <si>
    <t>K10K102567013002</t>
  </si>
  <si>
    <t>TILL-BM STRETCH WOOL, 013, 46</t>
  </si>
  <si>
    <t>8719113594369</t>
  </si>
  <si>
    <t>K10K103080024</t>
  </si>
  <si>
    <t>K10K103080024001</t>
  </si>
  <si>
    <t>STRETCH WOOL SUIT BL, 024, 44</t>
  </si>
  <si>
    <t>8719115122270</t>
  </si>
  <si>
    <t>K10K103285035003</t>
  </si>
  <si>
    <t>GLENCHECK DOUBLE BRE, 035, 48</t>
  </si>
  <si>
    <t>8719115246594</t>
  </si>
  <si>
    <t>K10K103285035005</t>
  </si>
  <si>
    <t>GLENCHECK DOUBLE BRE, 035, 52</t>
  </si>
  <si>
    <t>8719115246792</t>
  </si>
  <si>
    <t>K10K103727401005</t>
  </si>
  <si>
    <t>GRIDDED WOOL SLIM FI, 401, 52</t>
  </si>
  <si>
    <t>8719115793067</t>
  </si>
  <si>
    <t>K10K104776CJM005</t>
  </si>
  <si>
    <t>MICRO CHECK SUIT BLA, CJM, 52</t>
  </si>
  <si>
    <t>8719852128863</t>
  </si>
  <si>
    <t>K1EK101790411004</t>
  </si>
  <si>
    <t>TIRRELL-BM STRETCH W, 411, 50</t>
  </si>
  <si>
    <t>8719114102464</t>
  </si>
  <si>
    <t>K1EK101790477007</t>
  </si>
  <si>
    <t>TIRRELL-BM STRETCH W, 477, 50</t>
  </si>
  <si>
    <t>8718934475161</t>
  </si>
  <si>
    <t>K1EK101790480003</t>
  </si>
  <si>
    <t>TIRRELL-BM STRETCH W, 480, 48</t>
  </si>
  <si>
    <t>8719113377696</t>
  </si>
  <si>
    <t>K1EK102014478</t>
  </si>
  <si>
    <t>K1EK102014478013</t>
  </si>
  <si>
    <t>TALO-BM 478, 48</t>
  </si>
  <si>
    <t>8718934151393</t>
  </si>
  <si>
    <t>K1IK101985480006</t>
  </si>
  <si>
    <t>TATE-BM REFINED PIND, 480, 54</t>
  </si>
  <si>
    <t>8719113376576</t>
  </si>
  <si>
    <t>S0R0056380</t>
  </si>
  <si>
    <t>K10K102932478006</t>
  </si>
  <si>
    <t>PEAK LAPEL TUXEDO BL, 478, 54</t>
  </si>
  <si>
    <t>8719115256524</t>
  </si>
  <si>
    <t>K1IK101985024002</t>
  </si>
  <si>
    <t>TATE-BM REFINED PIND, 024, 106</t>
  </si>
  <si>
    <t>8718933619085</t>
  </si>
  <si>
    <t>K1IK101985024011</t>
  </si>
  <si>
    <t>TATE-BM REFINED PIND, 024, 44</t>
  </si>
  <si>
    <t>8718934150013</t>
  </si>
  <si>
    <t>S0R0056381</t>
  </si>
  <si>
    <t>K1IK101985024012</t>
  </si>
  <si>
    <t>TATE-BM REFINED PIND, 024, 46</t>
  </si>
  <si>
    <t>8718933618965</t>
  </si>
  <si>
    <t>S0R0056382</t>
  </si>
  <si>
    <t>K10K100420478</t>
  </si>
  <si>
    <t>K10K100420478009</t>
  </si>
  <si>
    <t>TALO-BM, 478, 54</t>
  </si>
  <si>
    <t>8718934362386</t>
  </si>
  <si>
    <t>K10K100807402</t>
  </si>
  <si>
    <t>K10K100807402009</t>
  </si>
  <si>
    <t>TATE-BM STRETCH WOOL, 402, 54</t>
  </si>
  <si>
    <t>8718935090905</t>
  </si>
  <si>
    <t>K10K100807411010</t>
  </si>
  <si>
    <t>TATE-BM STRETCH WOOL, 411, 94</t>
  </si>
  <si>
    <t>8719114092727</t>
  </si>
  <si>
    <t>K10K100807477008</t>
  </si>
  <si>
    <t>TATE-BM STRETCH WOOL, 477, 52</t>
  </si>
  <si>
    <t>8718935091070</t>
  </si>
  <si>
    <t>K10K106431DW4</t>
  </si>
  <si>
    <t>K10K106431DW4005</t>
  </si>
  <si>
    <t>WOOL TWILL S100 SLIM, DW4, 52</t>
  </si>
  <si>
    <t>8719853617335</t>
  </si>
  <si>
    <t>K1EK101237478013</t>
  </si>
  <si>
    <t>TATE-BM MODERN TEXTU, 478, 98</t>
  </si>
  <si>
    <t>8718655515733</t>
  </si>
  <si>
    <t>K1EK101237495</t>
  </si>
  <si>
    <t>K1EK101237495002</t>
  </si>
  <si>
    <t>TATE-BM MODERN TEXTURE 495, 106</t>
  </si>
  <si>
    <t>8718934957384</t>
  </si>
  <si>
    <t>K1EK101237657002</t>
  </si>
  <si>
    <t>TATE-BM MODERN TEXTU, 657, 106</t>
  </si>
  <si>
    <t>8718655515917</t>
  </si>
  <si>
    <t>K1EK101790033007</t>
  </si>
  <si>
    <t>TIRRELL-BM STRETCH WOO 033, 50</t>
  </si>
  <si>
    <t>8718934475192</t>
  </si>
  <si>
    <t>S0R0056384</t>
  </si>
  <si>
    <t>K10K102932478003</t>
  </si>
  <si>
    <t>PEAK LAPEL TUXEDO BL, 478, 48</t>
  </si>
  <si>
    <t>8719115256395</t>
  </si>
  <si>
    <t>K10K103865634003</t>
  </si>
  <si>
    <t>MICRO STRUCTURE WOOL, 634, 48</t>
  </si>
  <si>
    <t>8719851391176</t>
  </si>
  <si>
    <t>K10K104238BDS003</t>
  </si>
  <si>
    <t>SPECKLED WOOL SLIM S, BDS, 48</t>
  </si>
  <si>
    <t>8719851673357</t>
  </si>
  <si>
    <t>K10K104238BDS004</t>
  </si>
  <si>
    <t>SPECKLED WOOL SLIM S, BDS, 50</t>
  </si>
  <si>
    <t>8719851673364</t>
  </si>
  <si>
    <t>K10K104238BDS005</t>
  </si>
  <si>
    <t>SPECKLED WOOL SLIM S, BDS, 52</t>
  </si>
  <si>
    <t>8719851673371</t>
  </si>
  <si>
    <t>S0R0056385</t>
  </si>
  <si>
    <t>K10K100807024004</t>
  </si>
  <si>
    <t>TATE-BM STRETCH WOOL, 024, 50</t>
  </si>
  <si>
    <t>8719114218325</t>
  </si>
  <si>
    <t>K10K102889479</t>
  </si>
  <si>
    <t>K10K102889479001</t>
  </si>
  <si>
    <t>WOOL TEXTURE S110 SU, 479, 44</t>
  </si>
  <si>
    <t>8719113978022</t>
  </si>
  <si>
    <t>K10K103270484003</t>
  </si>
  <si>
    <t>TWO TONE MICROGRID S, 484, 48</t>
  </si>
  <si>
    <t>8719115242565</t>
  </si>
  <si>
    <t>S0R0056386</t>
  </si>
  <si>
    <t>S0R0057401</t>
  </si>
  <si>
    <t>K10K104776CJM004</t>
  </si>
  <si>
    <t>MICRO CHECK SUIT BLA, CJM, 50</t>
  </si>
  <si>
    <t>8719852128832</t>
  </si>
  <si>
    <t>S0R0057402</t>
  </si>
  <si>
    <t>K10K102567477</t>
  </si>
  <si>
    <t>K10K102567477002</t>
  </si>
  <si>
    <t>TILL-BM STRETCH WOOL, 477, 46</t>
  </si>
  <si>
    <t>8719113590644</t>
  </si>
  <si>
    <t>K10K103270484001</t>
  </si>
  <si>
    <t>TWO TONE MICROGRID S, 484, 44</t>
  </si>
  <si>
    <t>8719115242398</t>
  </si>
  <si>
    <t>K10K103285035002</t>
  </si>
  <si>
    <t>GLENCHECK DOUBLE BRE, 035, 46</t>
  </si>
  <si>
    <t>8719115246532</t>
  </si>
  <si>
    <t>K10K103964404</t>
  </si>
  <si>
    <t>K10K103964404011</t>
  </si>
  <si>
    <t>SHARKSKIN STRETCH SU, 404, 98</t>
  </si>
  <si>
    <t>8719851218367</t>
  </si>
  <si>
    <t>K10K104238BDS002</t>
  </si>
  <si>
    <t>SPECKLED WOOL SLIM S, BDS, 46</t>
  </si>
  <si>
    <t>8719851673340</t>
  </si>
  <si>
    <t>K10K107257DW4004</t>
  </si>
  <si>
    <t>EXTRAFINE MICRO STRU, DW4, 50</t>
  </si>
  <si>
    <t>8719854143413</t>
  </si>
  <si>
    <t>K1EK101237495004</t>
  </si>
  <si>
    <t>TATE-BM MODERN TEXTURE 495, 46</t>
  </si>
  <si>
    <t>8718934957315</t>
  </si>
  <si>
    <t>K1EK101789024</t>
  </si>
  <si>
    <t>K1EK101789024017</t>
  </si>
  <si>
    <t>TATE-BM REFINED WOOL, 024, 56</t>
  </si>
  <si>
    <t>8718933588633</t>
  </si>
  <si>
    <t>S0R0057403</t>
  </si>
  <si>
    <t>S0R0057405</t>
  </si>
  <si>
    <t>K10K103729401003</t>
  </si>
  <si>
    <t>TWO TONE WOOL TROPIC, 401, 48</t>
  </si>
  <si>
    <t>8719115810429</t>
  </si>
  <si>
    <t>K10K103729401006</t>
  </si>
  <si>
    <t>TWO TONE WOOL TROPIC, 401, 54</t>
  </si>
  <si>
    <t>8719115810467</t>
  </si>
  <si>
    <t>K1EK101790013015</t>
  </si>
  <si>
    <t>TIRRELL-BM STRETCH W, 013, 52</t>
  </si>
  <si>
    <t>8718933588909</t>
  </si>
  <si>
    <t>S0R0057406</t>
  </si>
  <si>
    <t>K10K100420478008</t>
  </si>
  <si>
    <t>TALO-BM, 478, 52</t>
  </si>
  <si>
    <t>8718934362249</t>
  </si>
  <si>
    <t>K10K100807411004</t>
  </si>
  <si>
    <t>TATE-BM STRETCH WOOL, 411, 50</t>
  </si>
  <si>
    <t>8719114092666</t>
  </si>
  <si>
    <t>K10K104784DW4004</t>
  </si>
  <si>
    <t>WOOL S100 PEAK SLIM, DW4, 50</t>
  </si>
  <si>
    <t>8719852131610</t>
  </si>
  <si>
    <t>K1EK101790402004</t>
  </si>
  <si>
    <t>TIRRELL-BM STRETCH WOO 402, 44</t>
  </si>
  <si>
    <t>8718935405365</t>
  </si>
  <si>
    <t>S0R0057407</t>
  </si>
  <si>
    <t>S0R0057408</t>
  </si>
  <si>
    <t>S0R0057409</t>
  </si>
  <si>
    <t>K10K100269013002</t>
  </si>
  <si>
    <t>PITTSBURGH-BM STRETC, 013, 106</t>
  </si>
  <si>
    <t>8718934350857</t>
  </si>
  <si>
    <t>K10K100269013013</t>
  </si>
  <si>
    <t>PITTSBURGH-BM STRETC, 013, 94</t>
  </si>
  <si>
    <t>8718934351052</t>
  </si>
  <si>
    <t>K10K100269402</t>
  </si>
  <si>
    <t>K10K100269402004</t>
  </si>
  <si>
    <t>PITTSBURGH-BM STRETC, 402, 44</t>
  </si>
  <si>
    <t>8718935405631</t>
  </si>
  <si>
    <t>K10K100269477</t>
  </si>
  <si>
    <t>K10K100269477006</t>
  </si>
  <si>
    <t>PITTSBURGH-BM STRETC, 477, 48</t>
  </si>
  <si>
    <t>8718934351076</t>
  </si>
  <si>
    <t>K10K100269477007</t>
  </si>
  <si>
    <t>PITTSBURGH-BM STRETC, 477, 50</t>
  </si>
  <si>
    <t>8718934350826</t>
  </si>
  <si>
    <t>K10K100762411001</t>
  </si>
  <si>
    <t>PARIS-BM STRETCH WOO, 411, 44</t>
  </si>
  <si>
    <t>8719114089758</t>
  </si>
  <si>
    <t>K10K101509013</t>
  </si>
  <si>
    <t>K10K101509013002</t>
  </si>
  <si>
    <t>PARIS-TM STRETCH WOO, 013, 46</t>
  </si>
  <si>
    <t>8719114038640</t>
  </si>
  <si>
    <t>K10K101864634</t>
  </si>
  <si>
    <t>K10K101864634003</t>
  </si>
  <si>
    <t>PITTSBURGH-BM BARRE, 634, 48</t>
  </si>
  <si>
    <t>8719114238453</t>
  </si>
  <si>
    <t>K10K102119478</t>
  </si>
  <si>
    <t>K10K102119478004</t>
  </si>
  <si>
    <t>PARIS-BM SUBTLE PINS, 478, 50</t>
  </si>
  <si>
    <t>8719113373162</t>
  </si>
  <si>
    <t>K10K102565657</t>
  </si>
  <si>
    <t>K10K102565657002</t>
  </si>
  <si>
    <t>PARIS-BM MODERN TEXT, 657, 46</t>
  </si>
  <si>
    <t>8719113593768</t>
  </si>
  <si>
    <t>K10K102565657003</t>
  </si>
  <si>
    <t>PARIS-BM MODERN TEXT, 657, 48</t>
  </si>
  <si>
    <t>8719113593911</t>
  </si>
  <si>
    <t>K10K102565657004</t>
  </si>
  <si>
    <t>PARIS-BM MODERN TEXT, 657, 50</t>
  </si>
  <si>
    <t>8719113594024</t>
  </si>
  <si>
    <t>K10K103082479011</t>
  </si>
  <si>
    <t>STRETCH WOOL SUIT PA, 479, 98</t>
  </si>
  <si>
    <t>8719115123376</t>
  </si>
  <si>
    <t>K10K103273013</t>
  </si>
  <si>
    <t>K10K103273013003</t>
  </si>
  <si>
    <t>MODERN TEXTURED TUXE, 013, 48</t>
  </si>
  <si>
    <t>8719115257569</t>
  </si>
  <si>
    <t>K10K103478035</t>
  </si>
  <si>
    <t>K10K103478035003</t>
  </si>
  <si>
    <t>EXCLUSIVE CHECK WOOL, 035, 48</t>
  </si>
  <si>
    <t>8719115805050</t>
  </si>
  <si>
    <t>K10K103730401</t>
  </si>
  <si>
    <t>K10K103730401002</t>
  </si>
  <si>
    <t>8719115795979</t>
  </si>
  <si>
    <t>K10K103962035</t>
  </si>
  <si>
    <t>K10K103962035002</t>
  </si>
  <si>
    <t>BI-STRETCH TROPICAL, 035, 46</t>
  </si>
  <si>
    <t>8719851232943</t>
  </si>
  <si>
    <t>K10K103962484</t>
  </si>
  <si>
    <t>K10K103962484005</t>
  </si>
  <si>
    <t>BI-STRETCH TROPICAL, 484, 52</t>
  </si>
  <si>
    <t>8719851232837</t>
  </si>
  <si>
    <t>K10K103970404</t>
  </si>
  <si>
    <t>K10K103970404005</t>
  </si>
  <si>
    <t>SHARKSKIN STRETCH SU, 404, 52</t>
  </si>
  <si>
    <t>8719851217988</t>
  </si>
  <si>
    <t>K10K104239BDS</t>
  </si>
  <si>
    <t>K10K104239BDS002</t>
  </si>
  <si>
    <t>8719851669794</t>
  </si>
  <si>
    <t>K10K104239BDS003</t>
  </si>
  <si>
    <t>8719851670103</t>
  </si>
  <si>
    <t>K10K104239BDS004</t>
  </si>
  <si>
    <t>8719851670110</t>
  </si>
  <si>
    <t>K10K104239BDS005</t>
  </si>
  <si>
    <t>8719851670127</t>
  </si>
  <si>
    <t>K10K104257DW4</t>
  </si>
  <si>
    <t>K10K104257DW4002</t>
  </si>
  <si>
    <t>FLANNEL CHECK WOOL S, DW4, 46</t>
  </si>
  <si>
    <t>8719851657388</t>
  </si>
  <si>
    <t>K10K104257DW4003</t>
  </si>
  <si>
    <t>8719851657456</t>
  </si>
  <si>
    <t>K10K104257DW4004</t>
  </si>
  <si>
    <t>8719851657494</t>
  </si>
  <si>
    <t>K10K106159DW4</t>
  </si>
  <si>
    <t>K10K106159DW4004</t>
  </si>
  <si>
    <t>MICRO STRUCTURE S100, DW4, 50</t>
  </si>
  <si>
    <t>8719853377963</t>
  </si>
  <si>
    <t>K10K106428DW4</t>
  </si>
  <si>
    <t>K10K106428DW4003</t>
  </si>
  <si>
    <t>STRUCTURED WOOL SLIM, DW4, 48</t>
  </si>
  <si>
    <t>8719853549261</t>
  </si>
  <si>
    <t>K10K106428DW4004</t>
  </si>
  <si>
    <t>STRUCTURED WOOL SLIM, DW4, 50</t>
  </si>
  <si>
    <t>8719853549278</t>
  </si>
  <si>
    <t>K10K106428DW4005</t>
  </si>
  <si>
    <t>STRUCTURED WOOL SLIM, DW4, 52</t>
  </si>
  <si>
    <t>8719853549285</t>
  </si>
  <si>
    <t>K10K107181DW6</t>
  </si>
  <si>
    <t>K10K107181DW6005</t>
  </si>
  <si>
    <t>MICROSPECKLE S100 SL, DW6, 52</t>
  </si>
  <si>
    <t>8719853766743</t>
  </si>
  <si>
    <t>K10K107184DW4</t>
  </si>
  <si>
    <t>K10K107184DW4001</t>
  </si>
  <si>
    <t>EXTRAFINE MICRO STRU, DW4, 44</t>
  </si>
  <si>
    <t>8719853750469</t>
  </si>
  <si>
    <t>K10K107184DW4004</t>
  </si>
  <si>
    <t>8719853750629</t>
  </si>
  <si>
    <t>K10K107184DW4005</t>
  </si>
  <si>
    <t>EXTRAFINE MICRO STRU, DW4, 52</t>
  </si>
  <si>
    <t>8719853750643</t>
  </si>
  <si>
    <t>K10K107184DW4006</t>
  </si>
  <si>
    <t>EXTRAFINE MICRO STRU, DW4, 54</t>
  </si>
  <si>
    <t>8719853750667</t>
  </si>
  <si>
    <t>K10K107258DW4</t>
  </si>
  <si>
    <t>K10K107258DW4004</t>
  </si>
  <si>
    <t>8719854144625</t>
  </si>
  <si>
    <t>K10K107744DW4</t>
  </si>
  <si>
    <t>K10K107744DW4002</t>
  </si>
  <si>
    <t>EXTRAFINE 3D MICRO G, DW4, 46</t>
  </si>
  <si>
    <t>8719854564485</t>
  </si>
  <si>
    <t>K10K107744DW4003</t>
  </si>
  <si>
    <t>EXTRAFINE 3D MICRO G, DW4, 48</t>
  </si>
  <si>
    <t>8719854564492</t>
  </si>
  <si>
    <t>K10K107744DW4004</t>
  </si>
  <si>
    <t>EXTRAFINE 3D MICRO G, DW4, 50</t>
  </si>
  <si>
    <t>8719854564706</t>
  </si>
  <si>
    <t>K10K107744DW4005</t>
  </si>
  <si>
    <t>EXTRAFINE 3D MICRO G, DW4, 52</t>
  </si>
  <si>
    <t>8719854564713</t>
  </si>
  <si>
    <t>K10K107744DW4006</t>
  </si>
  <si>
    <t>EXTRAFINE 3D MICRO G, DW4, 54</t>
  </si>
  <si>
    <t>8719854564720</t>
  </si>
  <si>
    <t>K1EK101241013002</t>
  </si>
  <si>
    <t>PARIS-BM MODERN TEXT, 013, 106</t>
  </si>
  <si>
    <t>8718655517348</t>
  </si>
  <si>
    <t>K1EK101241478</t>
  </si>
  <si>
    <t>K1EK101241478013</t>
  </si>
  <si>
    <t>PARIS-BM MODERN TEXT, 478, 98</t>
  </si>
  <si>
    <t>8718655517294</t>
  </si>
  <si>
    <t>K1EK101804013</t>
  </si>
  <si>
    <t>K1EK101804013018</t>
  </si>
  <si>
    <t>PARIS-BM REFINED WOO, 013, 58</t>
  </si>
  <si>
    <t>8718933591121</t>
  </si>
  <si>
    <t>K1EK101804024</t>
  </si>
  <si>
    <t>K1EK101804024001</t>
  </si>
  <si>
    <t>PARIS-BM REFINED WOO, 024, 102</t>
  </si>
  <si>
    <t>8718933590834</t>
  </si>
  <si>
    <t>K1EK101804024021</t>
  </si>
  <si>
    <t>PARIS-BM REFINED WOO, 024, 94</t>
  </si>
  <si>
    <t>8718933590933</t>
  </si>
  <si>
    <t>K1IK101986024</t>
  </si>
  <si>
    <t>K1IK101986024014</t>
  </si>
  <si>
    <t>PARIS-BM REFINED PIN, 024, 50</t>
  </si>
  <si>
    <t>8718933619382</t>
  </si>
  <si>
    <t>S0R0057417</t>
  </si>
  <si>
    <t>K10K100269013011</t>
  </si>
  <si>
    <t>PITTSBURGH-BM STRETC, 013, 58</t>
  </si>
  <si>
    <t>8718934351038</t>
  </si>
  <si>
    <t>K10K100762013004</t>
  </si>
  <si>
    <t>PARIS-BM STRETCH WOO, 013, 44</t>
  </si>
  <si>
    <t>8718935083952</t>
  </si>
  <si>
    <t>K10K101864634006</t>
  </si>
  <si>
    <t>PITTSBURGH-BM BARRE, 634, 54</t>
  </si>
  <si>
    <t>8719114239009</t>
  </si>
  <si>
    <t>K10K102120480</t>
  </si>
  <si>
    <t>K10K102120480002</t>
  </si>
  <si>
    <t>PITTSBURGH-BM GRIDED, 480, 46</t>
  </si>
  <si>
    <t>8719113374671</t>
  </si>
  <si>
    <t>K10K102880478</t>
  </si>
  <si>
    <t>K10K102880478003</t>
  </si>
  <si>
    <t>8719113964919</t>
  </si>
  <si>
    <t>K10K102880478005</t>
  </si>
  <si>
    <t>8719113965138</t>
  </si>
  <si>
    <t>K10K102880478006</t>
  </si>
  <si>
    <t>8719113965404</t>
  </si>
  <si>
    <t>K10K102898035</t>
  </si>
  <si>
    <t>K10K102898035007</t>
  </si>
  <si>
    <t>BIRDSEYE SLIM FIT SU, 035, 56</t>
  </si>
  <si>
    <t>8719113965749</t>
  </si>
  <si>
    <t>K10K103082477012</t>
  </si>
  <si>
    <t>STRETCH WOOL SUIT PA, 477, 102</t>
  </si>
  <si>
    <t>8719115122171</t>
  </si>
  <si>
    <t>K10K103082479003</t>
  </si>
  <si>
    <t>STRETCH WOOL SUIT PA, 479, 48</t>
  </si>
  <si>
    <t>8719115123291</t>
  </si>
  <si>
    <t>K10K103082479010</t>
  </si>
  <si>
    <t>STRETCH WOOL SUIT PA, 479, 94</t>
  </si>
  <si>
    <t>8719115123369</t>
  </si>
  <si>
    <t>K10K103875634</t>
  </si>
  <si>
    <t>K10K103875634002</t>
  </si>
  <si>
    <t>8719851401332</t>
  </si>
  <si>
    <t>K10K104257DW4005</t>
  </si>
  <si>
    <t>8719851657630</t>
  </si>
  <si>
    <t>K10K106159DW4001</t>
  </si>
  <si>
    <t>MICRO STRUCTURE S100, DW4, 44</t>
  </si>
  <si>
    <t>8719853377932</t>
  </si>
  <si>
    <t>K10K106159DW4002</t>
  </si>
  <si>
    <t>MICRO STRUCTURE S100, DW4, 46</t>
  </si>
  <si>
    <t>8719853377949</t>
  </si>
  <si>
    <t>K10K106159DW4003</t>
  </si>
  <si>
    <t>MICRO STRUCTURE S100, DW4, 48</t>
  </si>
  <si>
    <t>8719853377956</t>
  </si>
  <si>
    <t>K10K106430BEH</t>
  </si>
  <si>
    <t>K10K106430BEH003</t>
  </si>
  <si>
    <t>WOOL TWILL S100 SUIT, BEH, 48</t>
  </si>
  <si>
    <t>8719853549988</t>
  </si>
  <si>
    <t>K10K106430BEH005</t>
  </si>
  <si>
    <t>WOOL TWILL S100 SUIT, BEH, 52</t>
  </si>
  <si>
    <t>8719853550007</t>
  </si>
  <si>
    <t>K10K107299DW4</t>
  </si>
  <si>
    <t>K10K107299DW4002</t>
  </si>
  <si>
    <t>STRETCH SLIM HOUNDST, DW4, 46</t>
  </si>
  <si>
    <t>8719853750506</t>
  </si>
  <si>
    <t>K1EK101808013</t>
  </si>
  <si>
    <t>K1EK101808013012</t>
  </si>
  <si>
    <t>PITTSBURGH-BM 013, 46</t>
  </si>
  <si>
    <t>8718933591381</t>
  </si>
  <si>
    <t>K1IK101986024012</t>
  </si>
  <si>
    <t>PARIS-BM REFINED PIN, 024, 46</t>
  </si>
  <si>
    <t>8718933619320</t>
  </si>
  <si>
    <t>K1IK101986024016</t>
  </si>
  <si>
    <t>PARIS-BM REFINED PIN, 024, 54</t>
  </si>
  <si>
    <t>8718933619504</t>
  </si>
  <si>
    <t>S0R0057419</t>
  </si>
  <si>
    <t>K10K100269013014</t>
  </si>
  <si>
    <t>PITTSBURGH-BM STRETC, 013, 98</t>
  </si>
  <si>
    <t>8718934350987</t>
  </si>
  <si>
    <t>K10K100269477005</t>
  </si>
  <si>
    <t>PITTSBURGH-BM STRETC, 477, 46</t>
  </si>
  <si>
    <t>8718934704421</t>
  </si>
  <si>
    <t>K10K100634024</t>
  </si>
  <si>
    <t>K10K100634024001</t>
  </si>
  <si>
    <t>PARIS-BM TWO TONE TEXT 024, 102</t>
  </si>
  <si>
    <t>8718934955649</t>
  </si>
  <si>
    <t>K10K100762024012</t>
  </si>
  <si>
    <t>PARIS-BM STRETCH WOO, 024, 102</t>
  </si>
  <si>
    <t>8719114013197</t>
  </si>
  <si>
    <t>K10K102566024</t>
  </si>
  <si>
    <t>K10K102566024001</t>
  </si>
  <si>
    <t>PARIS-BM STRETCH WOO, 024, 44</t>
  </si>
  <si>
    <t>8719113600862</t>
  </si>
  <si>
    <t>K10K102566024013</t>
  </si>
  <si>
    <t>PARIS-BM STRETCH WOO, 024, 106</t>
  </si>
  <si>
    <t>8719113600985</t>
  </si>
  <si>
    <t>K10K103073024</t>
  </si>
  <si>
    <t>K10K103073024001</t>
  </si>
  <si>
    <t>REFINED PINDOT SUIT, 024, 44</t>
  </si>
  <si>
    <t>8719115792596</t>
  </si>
  <si>
    <t>K10K103073075</t>
  </si>
  <si>
    <t>K10K103073075003</t>
  </si>
  <si>
    <t>REFINED PINDOT SUIT, 075, 48</t>
  </si>
  <si>
    <t>8719115120771</t>
  </si>
  <si>
    <t>K10K103073075004</t>
  </si>
  <si>
    <t>REFINED PINDOT SUIT, 075, 50</t>
  </si>
  <si>
    <t>8719115120788</t>
  </si>
  <si>
    <t>K10K103082477004</t>
  </si>
  <si>
    <t>STRETCH WOOL SUIT PA, 477, 50</t>
  </si>
  <si>
    <t>8719115121921</t>
  </si>
  <si>
    <t>K10K103082477007</t>
  </si>
  <si>
    <t>STRETCH WOOL SUIT PA, 477, 56</t>
  </si>
  <si>
    <t>8719115122003</t>
  </si>
  <si>
    <t>K10K103286035</t>
  </si>
  <si>
    <t>K10K103286035004</t>
  </si>
  <si>
    <t>GLENCHECK S120 SUIT, 035, 50</t>
  </si>
  <si>
    <t>8719115249991</t>
  </si>
  <si>
    <t>K10K103478035002</t>
  </si>
  <si>
    <t>8719115804893</t>
  </si>
  <si>
    <t>K10K103478035005</t>
  </si>
  <si>
    <t>EXCLUSIVE CHECK WOOL, 035, 52</t>
  </si>
  <si>
    <t>8719115805265</t>
  </si>
  <si>
    <t>K10K103478035006</t>
  </si>
  <si>
    <t>EXCLUSIVE CHECK WOOL, 035, 54</t>
  </si>
  <si>
    <t>8719115805401</t>
  </si>
  <si>
    <t>K10K103867407</t>
  </si>
  <si>
    <t>K10K103867407003</t>
  </si>
  <si>
    <t>WOOL TEXTURE S100 SL, 407, 48</t>
  </si>
  <si>
    <t>8719851396102</t>
  </si>
  <si>
    <t>K10K103867407006</t>
  </si>
  <si>
    <t>WOOL TEXTURE S100 SL, 407, 54</t>
  </si>
  <si>
    <t>8719851396355</t>
  </si>
  <si>
    <t>K10K103869287</t>
  </si>
  <si>
    <t>K10K103869287006</t>
  </si>
  <si>
    <t>MOULINE WOOL SUIT PA, 287, 54</t>
  </si>
  <si>
    <t>8719851398588</t>
  </si>
  <si>
    <t>K10K104239BDS006</t>
  </si>
  <si>
    <t>8719851670141</t>
  </si>
  <si>
    <t>K10K104783DW4004</t>
  </si>
  <si>
    <t>WOOL S100 SLIM SUIT, DW4, 50</t>
  </si>
  <si>
    <t>8719852111377</t>
  </si>
  <si>
    <t>K10K104790CJM</t>
  </si>
  <si>
    <t>K10K104790CJM004</t>
  </si>
  <si>
    <t>MICRO CHECK SUIT PAN, CJM, 50</t>
  </si>
  <si>
    <t>8719852117645</t>
  </si>
  <si>
    <t>K10K104790CJM005</t>
  </si>
  <si>
    <t>MICRO CHECK SUIT PAN, CJM, 52</t>
  </si>
  <si>
    <t>8719852117669</t>
  </si>
  <si>
    <t>K10K104793DW4</t>
  </si>
  <si>
    <t>K10K104793DW4003</t>
  </si>
  <si>
    <t>WINDOWPANE S100 SUIT, DW4, 48</t>
  </si>
  <si>
    <t>8719852120300</t>
  </si>
  <si>
    <t>K10K104793DW4005</t>
  </si>
  <si>
    <t>WINDOWPANE S100 SUIT, DW4, 52</t>
  </si>
  <si>
    <t>8719852120393</t>
  </si>
  <si>
    <t>K10K106159DW4005</t>
  </si>
  <si>
    <t>MICRO STRUCTURE S100, DW4, 52</t>
  </si>
  <si>
    <t>8719853377970</t>
  </si>
  <si>
    <t>K10K106424DW4003</t>
  </si>
  <si>
    <t>2-PLY TWILL STRETCH, DW4, 48</t>
  </si>
  <si>
    <t>8719853377789</t>
  </si>
  <si>
    <t>K10K106424DW4005</t>
  </si>
  <si>
    <t>2-PLY TWILL STRETCH, DW4, 52</t>
  </si>
  <si>
    <t>8719853378106</t>
  </si>
  <si>
    <t>K10K106424DW4006</t>
  </si>
  <si>
    <t>2-PLY TWILL STRETCH, DW4, 54</t>
  </si>
  <si>
    <t>8719853378113</t>
  </si>
  <si>
    <t>K10K106436DW4</t>
  </si>
  <si>
    <t>K10K106436DW4004</t>
  </si>
  <si>
    <t>WOOL TWILL S100 SLIM, DW4, 50</t>
  </si>
  <si>
    <t>8719853616987</t>
  </si>
  <si>
    <t>K10K107258DW4003</t>
  </si>
  <si>
    <t>8719854144618</t>
  </si>
  <si>
    <t>K10K107298PR9</t>
  </si>
  <si>
    <t>K10K107298PR9003</t>
  </si>
  <si>
    <t>TWILL STRUCTURE SLIM, PR9, 48</t>
  </si>
  <si>
    <t>8719853751695</t>
  </si>
  <si>
    <t>K10K107298PR9004</t>
  </si>
  <si>
    <t>TWILL STRUCTURE SLIM, PR9, 50</t>
  </si>
  <si>
    <t>8719853751824</t>
  </si>
  <si>
    <t>K10K107299DW4004</t>
  </si>
  <si>
    <t>STRETCH SLIM HOUNDST, DW4, 50</t>
  </si>
  <si>
    <t>8719853750544</t>
  </si>
  <si>
    <t>K10K107299DW4005</t>
  </si>
  <si>
    <t>STRETCH SLIM HOUNDST, DW4, 52</t>
  </si>
  <si>
    <t>8719853750568</t>
  </si>
  <si>
    <t>K1EK101241478012</t>
  </si>
  <si>
    <t>PARIS-BM MODERN TEXT, 478, 94</t>
  </si>
  <si>
    <t>8718655517409</t>
  </si>
  <si>
    <t>K1EK101241495</t>
  </si>
  <si>
    <t>K1EK101241495012</t>
  </si>
  <si>
    <t>PARIS-BM MODERN TEXTUR 495, 98</t>
  </si>
  <si>
    <t>8718934957513</t>
  </si>
  <si>
    <t>K1EK101798478</t>
  </si>
  <si>
    <t>K1EK101798478014</t>
  </si>
  <si>
    <t>PARIS-BM 478, 50</t>
  </si>
  <si>
    <t>8718933590247</t>
  </si>
  <si>
    <t>K1EK101801478</t>
  </si>
  <si>
    <t>K1EK101801478014</t>
  </si>
  <si>
    <t>8718933590704</t>
  </si>
  <si>
    <t>K1IK101986478</t>
  </si>
  <si>
    <t>K1IK101986478015</t>
  </si>
  <si>
    <t>PARIS-BM REFINED PIN, 478, 52</t>
  </si>
  <si>
    <t>8718933619498</t>
  </si>
  <si>
    <t>S0R0057423</t>
  </si>
  <si>
    <t>K10K100269477009</t>
  </si>
  <si>
    <t>PITTSBURGH-BM STRETC, 477, 54</t>
  </si>
  <si>
    <t>8718934351014</t>
  </si>
  <si>
    <t>K10K101864634005</t>
  </si>
  <si>
    <t>PITTSBURGH-BM BARRE, 634, 52</t>
  </si>
  <si>
    <t>8719114238842</t>
  </si>
  <si>
    <t>K10K102119478002</t>
  </si>
  <si>
    <t>PARIS-BM SUBTLE PINS, 478, 46</t>
  </si>
  <si>
    <t>8719113373032</t>
  </si>
  <si>
    <t>K10K102119478003</t>
  </si>
  <si>
    <t>PARIS-BM SUBTLE PINS, 478, 48</t>
  </si>
  <si>
    <t>8719113373094</t>
  </si>
  <si>
    <t>K10K102119478005</t>
  </si>
  <si>
    <t>PARIS-BM SUBTLE PINS, 478, 52</t>
  </si>
  <si>
    <t>8719113373209</t>
  </si>
  <si>
    <t>K10K102119478006</t>
  </si>
  <si>
    <t>PARIS-BM SUBTLE PINS, 478, 54</t>
  </si>
  <si>
    <t>8719113373230</t>
  </si>
  <si>
    <t>K10K102565657001</t>
  </si>
  <si>
    <t>PARIS-BM MODERN TEXT, 657, 44</t>
  </si>
  <si>
    <t>8719113593607</t>
  </si>
  <si>
    <t>K10K102898035003</t>
  </si>
  <si>
    <t>BIRDSEYE SLIM FIT SU, 035, 48</t>
  </si>
  <si>
    <t>8719113965091</t>
  </si>
  <si>
    <t>K10K103082477013</t>
  </si>
  <si>
    <t>STRETCH WOOL SUIT PA, 477, 106</t>
  </si>
  <si>
    <t>8719115122188</t>
  </si>
  <si>
    <t>K10K103730401007</t>
  </si>
  <si>
    <t>8719115796488</t>
  </si>
  <si>
    <t>K10K103869287004</t>
  </si>
  <si>
    <t>MOULINE WOOL SUIT PA, 287, 50</t>
  </si>
  <si>
    <t>8719851398496</t>
  </si>
  <si>
    <t>K10K103869287005</t>
  </si>
  <si>
    <t>MOULINE WOOL SUIT PA, 287, 52</t>
  </si>
  <si>
    <t>8719851398540</t>
  </si>
  <si>
    <t>K10K103875634003</t>
  </si>
  <si>
    <t>8719851401509</t>
  </si>
  <si>
    <t>K10K104783DW4005</t>
  </si>
  <si>
    <t>WOOL S100 SLIM SUIT, DW4, 52</t>
  </si>
  <si>
    <t>8719852111384</t>
  </si>
  <si>
    <t>K10K104786PT3</t>
  </si>
  <si>
    <t>K10K104786PT3005</t>
  </si>
  <si>
    <t>8719852117089</t>
  </si>
  <si>
    <t>K10K104786PT3006</t>
  </si>
  <si>
    <t>SUBTLE CHECK SLIM SU, PT3, 54</t>
  </si>
  <si>
    <t>8719852117096</t>
  </si>
  <si>
    <t>K10K104790CJM002</t>
  </si>
  <si>
    <t>MICRO CHECK SUIT PAN, CJM, 46</t>
  </si>
  <si>
    <t>8719852117621</t>
  </si>
  <si>
    <t>K10K104790CJM003</t>
  </si>
  <si>
    <t>MICRO CHECK SUIT PAN, CJM, 48</t>
  </si>
  <si>
    <t>8719852117638</t>
  </si>
  <si>
    <t>K10K104868BAC</t>
  </si>
  <si>
    <t>K10K104868BAC006</t>
  </si>
  <si>
    <t>STRETCH WOOL SUIT PA, BAC, 54</t>
  </si>
  <si>
    <t>8719851800562</t>
  </si>
  <si>
    <t>K10K106159DW4006</t>
  </si>
  <si>
    <t>MICRO STRUCTURE S100, DW4, 54</t>
  </si>
  <si>
    <t>8719853377987</t>
  </si>
  <si>
    <t>K10K106159DW4007</t>
  </si>
  <si>
    <t>MICRO STRUCTURE S100, DW4, 56</t>
  </si>
  <si>
    <t>8719853377994</t>
  </si>
  <si>
    <t>K10K106165PRZ</t>
  </si>
  <si>
    <t>K10K106165PRZ002</t>
  </si>
  <si>
    <t>TWILL STRUCTURE SLIM, PRZ, 46</t>
  </si>
  <si>
    <t>8719853379493</t>
  </si>
  <si>
    <t>K10K106430BEH004</t>
  </si>
  <si>
    <t>WOOL TWILL S100 SUIT, BEH, 50</t>
  </si>
  <si>
    <t>8719853549995</t>
  </si>
  <si>
    <t>K10K106436DW4005</t>
  </si>
  <si>
    <t>8719853616994</t>
  </si>
  <si>
    <t>K10K106436DW4006</t>
  </si>
  <si>
    <t>WOOL TWILL S100 SLIM, DW4, 54</t>
  </si>
  <si>
    <t>8719853617205</t>
  </si>
  <si>
    <t>K10K107297DW4005</t>
  </si>
  <si>
    <t>2-PLY SLIM STRETCH S, DW4, 52</t>
  </si>
  <si>
    <t>8719853767078</t>
  </si>
  <si>
    <t>K1IK101986024001</t>
  </si>
  <si>
    <t>PARIS-BM REFINED PIN, 024, 102</t>
  </si>
  <si>
    <t>8718933619276</t>
  </si>
  <si>
    <t>K1IK101986024002</t>
  </si>
  <si>
    <t>PARIS-BM REFINED PIN, 024, 106</t>
  </si>
  <si>
    <t>8718933619443</t>
  </si>
  <si>
    <t>K1IK101986024011</t>
  </si>
  <si>
    <t>PARIS-BM REFINED PIN, 024, 44</t>
  </si>
  <si>
    <t>8718934150044</t>
  </si>
  <si>
    <t>K1IK101986024013</t>
  </si>
  <si>
    <t>PARIS-BM REFINED PIN, 024, 48</t>
  </si>
  <si>
    <t>8718933619337</t>
  </si>
  <si>
    <t>K1IK101986024015</t>
  </si>
  <si>
    <t>PARIS-BM REFINED PIN, 024, 52</t>
  </si>
  <si>
    <t>8718933619221</t>
  </si>
  <si>
    <t>K1IK101986024017</t>
  </si>
  <si>
    <t>PARIS-BM REFINED PIN, 024, 56</t>
  </si>
  <si>
    <t>8718933619511</t>
  </si>
  <si>
    <t>K1IK101986480</t>
  </si>
  <si>
    <t>K1IK101986480003</t>
  </si>
  <si>
    <t>PARIS-BM REFINED PIN, 480, 48</t>
  </si>
  <si>
    <t>8719113403654</t>
  </si>
  <si>
    <t>S0R0057426</t>
  </si>
  <si>
    <t>K10K100269411005</t>
  </si>
  <si>
    <t>PITTSBURGH-BM STRETC, 411, 52</t>
  </si>
  <si>
    <t>8719114090297</t>
  </si>
  <si>
    <t>K10K102568013</t>
  </si>
  <si>
    <t>K10K102568013002</t>
  </si>
  <si>
    <t>PITTS-BM STRETCH WOO, 013, 46</t>
  </si>
  <si>
    <t>8719113588917</t>
  </si>
  <si>
    <t>K10K102568477</t>
  </si>
  <si>
    <t>K10K102568477007</t>
  </si>
  <si>
    <t>PITTS-BM STRETCH WOO, 477, 56</t>
  </si>
  <si>
    <t>8719113600565</t>
  </si>
  <si>
    <t>K10K103082477002</t>
  </si>
  <si>
    <t>STRETCH WOOL SUIT PA, 477, 46</t>
  </si>
  <si>
    <t>8719115121266</t>
  </si>
  <si>
    <t>K10K103272484</t>
  </si>
  <si>
    <t>K10K103272484003</t>
  </si>
  <si>
    <t>8719115246310</t>
  </si>
  <si>
    <t>K10K103284484</t>
  </si>
  <si>
    <t>K10K103284484001</t>
  </si>
  <si>
    <t>MICROGRID WOOL SLIM, 484, 44</t>
  </si>
  <si>
    <t>8719115243845</t>
  </si>
  <si>
    <t>K10K103284484002</t>
  </si>
  <si>
    <t>MICROGRID WOOL SLIM, 484, 46</t>
  </si>
  <si>
    <t>8719115243876</t>
  </si>
  <si>
    <t>K10K103284484003</t>
  </si>
  <si>
    <t>MICROGRID WOOL SLIM, 484, 48</t>
  </si>
  <si>
    <t>8719115243890</t>
  </si>
  <si>
    <t>K10K103286035001</t>
  </si>
  <si>
    <t>GLENCHECK S120 SUIT, 035, 44</t>
  </si>
  <si>
    <t>8719115249748</t>
  </si>
  <si>
    <t>K10K103286035002</t>
  </si>
  <si>
    <t>GLENCHECK S120 SUIT, 035, 46</t>
  </si>
  <si>
    <t>8719115249908</t>
  </si>
  <si>
    <t>K10K103286035003</t>
  </si>
  <si>
    <t>GLENCHECK S120 SUIT, 035, 48</t>
  </si>
  <si>
    <t>8719115249960</t>
  </si>
  <si>
    <t>K10K103728401</t>
  </si>
  <si>
    <t>K10K103728401003</t>
  </si>
  <si>
    <t>8719115802875</t>
  </si>
  <si>
    <t>K10K103730401005</t>
  </si>
  <si>
    <t>TWO TONE WOOL TROPIC, 401, 52</t>
  </si>
  <si>
    <t>8719115796440</t>
  </si>
  <si>
    <t>K10K103730401006</t>
  </si>
  <si>
    <t>8719115796464</t>
  </si>
  <si>
    <t>K10K103869287002</t>
  </si>
  <si>
    <t>MOULINE WOOL SUIT PA, 287, 46</t>
  </si>
  <si>
    <t>8719851398281</t>
  </si>
  <si>
    <t>K10K103869287003</t>
  </si>
  <si>
    <t>MOULINE WOOL SUIT PA, 287, 48</t>
  </si>
  <si>
    <t>8719851398441</t>
  </si>
  <si>
    <t>K10K104783DW4001</t>
  </si>
  <si>
    <t>WOOL S100 SLIM SUIT, DW4, 44</t>
  </si>
  <si>
    <t>8719852111346</t>
  </si>
  <si>
    <t>K10K106161RBR</t>
  </si>
  <si>
    <t>K10K106161RBR003</t>
  </si>
  <si>
    <t>MOULINE TWILL SLIM S, RBR, 48</t>
  </si>
  <si>
    <t>8719853378984</t>
  </si>
  <si>
    <t>K10K106161RBR004</t>
  </si>
  <si>
    <t>MOULINE TWILL SLIM S, RBR, 50</t>
  </si>
  <si>
    <t>8719853378991</t>
  </si>
  <si>
    <t>K10K106165PRZ003</t>
  </si>
  <si>
    <t>TWILL STRUCTURE SLIM, PRZ, 48</t>
  </si>
  <si>
    <t>8719853379509</t>
  </si>
  <si>
    <t>K10K106165PRZ004</t>
  </si>
  <si>
    <t>TWILL STRUCTURE SLIM, PRZ, 50</t>
  </si>
  <si>
    <t>8719853379516</t>
  </si>
  <si>
    <t>K10K106430BEH006</t>
  </si>
  <si>
    <t>WOOL TWILL S100 SUIT, BEH, 54</t>
  </si>
  <si>
    <t>8719853550014</t>
  </si>
  <si>
    <t>K10K106436DW4003</t>
  </si>
  <si>
    <t>WOOL TWILL S100 SLIM, DW4, 48</t>
  </si>
  <si>
    <t>8719853616970</t>
  </si>
  <si>
    <t>K1IK101986480002</t>
  </si>
  <si>
    <t>PARIS-BM REFINED PIN, 480, 46</t>
  </si>
  <si>
    <t>8719113403616</t>
  </si>
  <si>
    <t>K1IK101986480004</t>
  </si>
  <si>
    <t>PARIS-BM REFINED PIN, 480, 50</t>
  </si>
  <si>
    <t>8719113403685</t>
  </si>
  <si>
    <t>S0R0057450</t>
  </si>
  <si>
    <t>K10K100269477010</t>
  </si>
  <si>
    <t>PITTSBURGH-BM STRETC, 477, 56</t>
  </si>
  <si>
    <t>8718934350956</t>
  </si>
  <si>
    <t>K10K103082477010</t>
  </si>
  <si>
    <t>STRETCH WOOL SUIT PA, 477, 94</t>
  </si>
  <si>
    <t>8719115122096</t>
  </si>
  <si>
    <t>K10K103082477011</t>
  </si>
  <si>
    <t>STRETCH WOOL SUIT PA, 477, 98</t>
  </si>
  <si>
    <t>8719115122126</t>
  </si>
  <si>
    <t>K10K103272484001</t>
  </si>
  <si>
    <t>8719115246280</t>
  </si>
  <si>
    <t>K10K103282484</t>
  </si>
  <si>
    <t>K10K103282484005</t>
  </si>
  <si>
    <t>WOOL CHECK S100 SLIM, 484, 52</t>
  </si>
  <si>
    <t>8719115243302</t>
  </si>
  <si>
    <t>K10K103478035004</t>
  </si>
  <si>
    <t>EXCLUSIVE CHECK WOOL, 035, 50</t>
  </si>
  <si>
    <t>8719115805210</t>
  </si>
  <si>
    <t>K10K103867407002</t>
  </si>
  <si>
    <t>WOOL TEXTURE S100 SL, 407, 46</t>
  </si>
  <si>
    <t>8719851396065</t>
  </si>
  <si>
    <t>K10K103867407004</t>
  </si>
  <si>
    <t>WOOL TEXTURE S100 SL, 407, 50</t>
  </si>
  <si>
    <t>8719851396157</t>
  </si>
  <si>
    <t>K10K103867407005</t>
  </si>
  <si>
    <t>WOOL TEXTURE S100 SL, 407, 52</t>
  </si>
  <si>
    <t>8719851396300</t>
  </si>
  <si>
    <t>K10K103875634004</t>
  </si>
  <si>
    <t>8719851401561</t>
  </si>
  <si>
    <t>K10K103875634005</t>
  </si>
  <si>
    <t>8719851401592</t>
  </si>
  <si>
    <t>K10K103875634006</t>
  </si>
  <si>
    <t>MICRO STRUCTURE WOOL, 634, 54</t>
  </si>
  <si>
    <t>8719851401745</t>
  </si>
  <si>
    <t>K10K104786PT3003</t>
  </si>
  <si>
    <t>8719852117065</t>
  </si>
  <si>
    <t>K10K104786PT3004</t>
  </si>
  <si>
    <t>8719852117072</t>
  </si>
  <si>
    <t>K10K106161RBR005</t>
  </si>
  <si>
    <t>MOULINE TWILL SLIM S, RBR, 52</t>
  </si>
  <si>
    <t>8719853379103</t>
  </si>
  <si>
    <t>K10K106161RBR006</t>
  </si>
  <si>
    <t>MOULINE TWILL SLIM S, RBR, 54</t>
  </si>
  <si>
    <t>8719853379110</t>
  </si>
  <si>
    <t>K10K106161RBR008</t>
  </si>
  <si>
    <t>MOULINE TWILL SLIM S, RBR, 58</t>
  </si>
  <si>
    <t>8719853379134</t>
  </si>
  <si>
    <t>K10K106161RBR009</t>
  </si>
  <si>
    <t>MOULINE TWILL SLIM S, RBR, 90</t>
  </si>
  <si>
    <t>8719853379141</t>
  </si>
  <si>
    <t>K10K106161RBR010</t>
  </si>
  <si>
    <t>MOULINE TWILL SLIM S, RBR, 94</t>
  </si>
  <si>
    <t>8719853379158</t>
  </si>
  <si>
    <t>K10K106165PRZ007</t>
  </si>
  <si>
    <t>TWILL STRUCTURE SLIM, PRZ, 56</t>
  </si>
  <si>
    <t>8719853379547</t>
  </si>
  <si>
    <t>K10K107180P4E</t>
  </si>
  <si>
    <t>K10K107180P4E005</t>
  </si>
  <si>
    <t>MICROSTRUCTURE S100, P4E, 52</t>
  </si>
  <si>
    <t>8719853749227</t>
  </si>
  <si>
    <t>K10K107299DW4003</t>
  </si>
  <si>
    <t>STRETCH SLIM HOUNDST, DW4, 48</t>
  </si>
  <si>
    <t>8719853750520</t>
  </si>
  <si>
    <t>K1EK101804478</t>
  </si>
  <si>
    <t>K1EK101804478013</t>
  </si>
  <si>
    <t>PARIS-BM REFINED WOO, 478, 48</t>
  </si>
  <si>
    <t>8718933590803</t>
  </si>
  <si>
    <t>S0R0057697</t>
  </si>
  <si>
    <t>K10K102880478004</t>
  </si>
  <si>
    <t>8719113964971</t>
  </si>
  <si>
    <t>K10K103081657001</t>
  </si>
  <si>
    <t>MODERN TEXTURED SUIT, 657, 44</t>
  </si>
  <si>
    <t>8719115122508</t>
  </si>
  <si>
    <t>K10K103081657010</t>
  </si>
  <si>
    <t>MODERN TEXTURED SUIT, 657, 94</t>
  </si>
  <si>
    <t>8719115122591</t>
  </si>
  <si>
    <t>K10K103082479012</t>
  </si>
  <si>
    <t>STRETCH WOOL SUIT PA, 479, 102</t>
  </si>
  <si>
    <t>8719115123383</t>
  </si>
  <si>
    <t>K10K103082479013</t>
  </si>
  <si>
    <t>STRETCH WOOL SUIT PA, 479, 106</t>
  </si>
  <si>
    <t>8719115123390</t>
  </si>
  <si>
    <t>K10K103273013007</t>
  </si>
  <si>
    <t>MODERN TEXTURED TUXE, 013, 56</t>
  </si>
  <si>
    <t>8719115257804</t>
  </si>
  <si>
    <t>K10K103728401002</t>
  </si>
  <si>
    <t>8719115802837</t>
  </si>
  <si>
    <t>K10K103728401004</t>
  </si>
  <si>
    <t>8719115803025</t>
  </si>
  <si>
    <t>K10K103728401005</t>
  </si>
  <si>
    <t>8719115803056</t>
  </si>
  <si>
    <t>K10K103728401006</t>
  </si>
  <si>
    <t>8719115803070</t>
  </si>
  <si>
    <t>K10K103730401003</t>
  </si>
  <si>
    <t>8719115795986</t>
  </si>
  <si>
    <t>K10K103730401004</t>
  </si>
  <si>
    <t>TWO TONE WOOL TROPIC, 401, 50</t>
  </si>
  <si>
    <t>8719115796426</t>
  </si>
  <si>
    <t>K10K104790CJM006</t>
  </si>
  <si>
    <t>MICRO CHECK SUIT PAN, CJM, 54</t>
  </si>
  <si>
    <t>8719852117690</t>
  </si>
  <si>
    <t>K10K105225PAF</t>
  </si>
  <si>
    <t>K10K105225PAF003</t>
  </si>
  <si>
    <t>CHECK WOOL EXTRA FIN, PAF, 48</t>
  </si>
  <si>
    <t>8719852581651</t>
  </si>
  <si>
    <t>K10K107298PR9005</t>
  </si>
  <si>
    <t>TWILL STRUCTURE SLIM, PR9, 52</t>
  </si>
  <si>
    <t>8719853751855</t>
  </si>
  <si>
    <t>K1IK101986480001</t>
  </si>
  <si>
    <t>PARIS-BM REFINED PIN, 480, 44</t>
  </si>
  <si>
    <t>8719113403579</t>
  </si>
  <si>
    <t>Turkey</t>
  </si>
  <si>
    <t>China</t>
  </si>
  <si>
    <t>Portugal</t>
  </si>
  <si>
    <t>Romania</t>
  </si>
  <si>
    <t>VIRGIN WOOL (100%)</t>
  </si>
  <si>
    <t>VIRGIN WOOL (98%), ELASTANE (2%)</t>
  </si>
  <si>
    <t>POLYESTER PES (54%), VIRGIN WOOL (44%), ELASTANE (2%)</t>
  </si>
  <si>
    <t>WOOL (98%), ELASTANE (2%)</t>
  </si>
  <si>
    <t>COTTON (100%)</t>
  </si>
  <si>
    <t>#</t>
  </si>
  <si>
    <t>WOOL (100%)</t>
  </si>
  <si>
    <t>POLYESTER PES (53%), VIRGIN WOOL (43%), ELASTANE (4%)</t>
  </si>
  <si>
    <t>WOOL (53%), POLYESTER PES (45%), ELASTANE (2%)</t>
  </si>
  <si>
    <t>VIRGIN WOOL (70%), POLYESTER PES (29%), ELASTANE (1%)</t>
  </si>
  <si>
    <t>6203411000</t>
  </si>
  <si>
    <t>6203431900</t>
  </si>
  <si>
    <t>6203310000</t>
  </si>
  <si>
    <t>6203339000</t>
  </si>
  <si>
    <t>6203423500</t>
  </si>
  <si>
    <t>024 GREY</t>
  </si>
  <si>
    <t>426 BLUE</t>
  </si>
  <si>
    <t>CJM BLUE</t>
  </si>
  <si>
    <t>013 BLACK</t>
  </si>
  <si>
    <t>BDS BLACK</t>
  </si>
  <si>
    <t>BEH BLACK</t>
  </si>
  <si>
    <t>DW4 BLUE</t>
  </si>
  <si>
    <t>P4E GREY</t>
  </si>
  <si>
    <t>478 BLUE</t>
  </si>
  <si>
    <t>402 BLUE</t>
  </si>
  <si>
    <t>407 BLUE</t>
  </si>
  <si>
    <t>035 GREY</t>
  </si>
  <si>
    <t>RBR KHAKI</t>
  </si>
  <si>
    <t>480 BLUE</t>
  </si>
  <si>
    <t>484 BLUE</t>
  </si>
  <si>
    <t>411 BLUE</t>
  </si>
  <si>
    <t>477 DENIM</t>
  </si>
  <si>
    <t>634 BLUE</t>
  </si>
  <si>
    <t>287 BEIGE</t>
  </si>
  <si>
    <t>033 GREY</t>
  </si>
  <si>
    <t>024 BLACK</t>
  </si>
  <si>
    <t>401 BLUE</t>
  </si>
  <si>
    <t>657 GREY</t>
  </si>
  <si>
    <t>038 GREY</t>
  </si>
  <si>
    <t>075 GREY</t>
  </si>
  <si>
    <t>BAC BLACK</t>
  </si>
  <si>
    <t>PT3 GREY</t>
  </si>
  <si>
    <t>483 BLUE</t>
  </si>
  <si>
    <t>499 BLUE</t>
  </si>
  <si>
    <t>495 BLUE</t>
  </si>
  <si>
    <t>479 BLUE</t>
  </si>
  <si>
    <t>477 BLUE</t>
  </si>
  <si>
    <t>404 BLUE</t>
  </si>
  <si>
    <t>DW6 BLUE</t>
  </si>
  <si>
    <t>PR9 GREY</t>
  </si>
  <si>
    <t>PRZ GREY</t>
  </si>
  <si>
    <t>PAF GREY</t>
  </si>
  <si>
    <t>9999 00</t>
  </si>
  <si>
    <t>2019 SU</t>
  </si>
  <si>
    <t>2020 WI</t>
  </si>
  <si>
    <t>2020 SP</t>
  </si>
  <si>
    <t>2020 FA</t>
  </si>
  <si>
    <t>2019 FA</t>
  </si>
  <si>
    <t>2019 WI</t>
  </si>
  <si>
    <t>2019 SP</t>
  </si>
  <si>
    <t>2021 SP</t>
  </si>
  <si>
    <t>2021 FA</t>
  </si>
  <si>
    <t>2021 SU</t>
  </si>
  <si>
    <t>PCS</t>
  </si>
  <si>
    <t xml:space="preserve">€ </t>
  </si>
  <si>
    <t>CK MEN</t>
  </si>
  <si>
    <t>2020  FA</t>
  </si>
  <si>
    <t>2020  PF</t>
  </si>
  <si>
    <t>2020  SP</t>
  </si>
  <si>
    <t>2020  PS</t>
  </si>
  <si>
    <t>Brand</t>
  </si>
  <si>
    <t>Macro Images</t>
  </si>
  <si>
    <t>Storage Bin</t>
  </si>
  <si>
    <t>Generic Article</t>
  </si>
  <si>
    <t>Article Number</t>
  </si>
  <si>
    <t>Article Number Description</t>
  </si>
  <si>
    <t>Main Color</t>
  </si>
  <si>
    <t xml:space="preserve">Size </t>
  </si>
  <si>
    <t>World</t>
  </si>
  <si>
    <t>Gender</t>
  </si>
  <si>
    <t>Business</t>
  </si>
  <si>
    <t>Sub Product Group</t>
  </si>
  <si>
    <t xml:space="preserve">Season </t>
  </si>
  <si>
    <t>Country of Origin</t>
  </si>
  <si>
    <t>Fabric Composition</t>
  </si>
  <si>
    <t>GTIN</t>
  </si>
  <si>
    <t>TARIC CODE</t>
  </si>
  <si>
    <t xml:space="preserve">WHS </t>
  </si>
  <si>
    <t>TOT WHS</t>
  </si>
  <si>
    <t>Blazers / Sports Jackets</t>
  </si>
  <si>
    <t>6203329000</t>
  </si>
  <si>
    <t>P9V GREY</t>
  </si>
  <si>
    <t>6103330000</t>
  </si>
  <si>
    <t>COTTON (98%), ELASTANE (2%)</t>
  </si>
  <si>
    <t>6103320000</t>
  </si>
  <si>
    <t>2021 PS</t>
  </si>
  <si>
    <t>VIRGIN WOOL (60%), POLYESTER PES (38%), ELASTANE (2%)</t>
  </si>
  <si>
    <t>2021 WI</t>
  </si>
  <si>
    <t>POLYESTER PES (54%), VIRGIN WOOL (45%), ELASTANE (1%)</t>
  </si>
  <si>
    <t>S0R0055666</t>
  </si>
  <si>
    <t>K10K102727DW4</t>
  </si>
  <si>
    <t>K10K102727DW4002</t>
  </si>
  <si>
    <t>SUPERIOR WOOL CREW N, DW4, S</t>
  </si>
  <si>
    <t>S</t>
  </si>
  <si>
    <t>Pullovers</t>
  </si>
  <si>
    <t>6110113000</t>
  </si>
  <si>
    <t>K10K102727DW4003</t>
  </si>
  <si>
    <t>SUPERIOR WOOL CREW N, DW4, M</t>
  </si>
  <si>
    <t>M</t>
  </si>
  <si>
    <t>K10K102727DW4004</t>
  </si>
  <si>
    <t>SUPERIOR WOOL CREW N, DW4, L</t>
  </si>
  <si>
    <t>L</t>
  </si>
  <si>
    <t>K10K102727DW4005</t>
  </si>
  <si>
    <t>SUPERIOR WOOL CREW N, DW4, XL</t>
  </si>
  <si>
    <t>XL</t>
  </si>
  <si>
    <t>K10K1027360XY</t>
  </si>
  <si>
    <t>K10K1027360XY002</t>
  </si>
  <si>
    <t>SUPERIOR WOOL MOCK P, 0XY, S</t>
  </si>
  <si>
    <t>0XY MULTI</t>
  </si>
  <si>
    <t>K10K102751BEH</t>
  </si>
  <si>
    <t>K10K102751BEH005</t>
  </si>
  <si>
    <t>SUPERIOR WOOL TURTLE, BEH, XL</t>
  </si>
  <si>
    <t>K10K102751MRZ</t>
  </si>
  <si>
    <t>K10K102751MRZ005</t>
  </si>
  <si>
    <t>SUPERIOR WOOL TURTLE, MRZ, XL</t>
  </si>
  <si>
    <t>MRZ GREEN</t>
  </si>
  <si>
    <t>K10K102751MRZ006</t>
  </si>
  <si>
    <t>SUPERIOR WOOL TURTLE, MRZ, XXL</t>
  </si>
  <si>
    <t>XXL</t>
  </si>
  <si>
    <t>K10K102751YAH</t>
  </si>
  <si>
    <t>K10K102751YAH002</t>
  </si>
  <si>
    <t>SUPERIOR WOOL TURTLE, YAH, S</t>
  </si>
  <si>
    <t>YAH WHITE</t>
  </si>
  <si>
    <t>K10K102751YAH004</t>
  </si>
  <si>
    <t>SUPERIOR WOOL TURTLE, YAH, L</t>
  </si>
  <si>
    <t>K10K107458BEH</t>
  </si>
  <si>
    <t>K10K107458BEH006</t>
  </si>
  <si>
    <t>HEATHER TEXTURE SWEA, BEH, XXL</t>
  </si>
  <si>
    <t>COTTON (60%), RECYCLED POLYESTER (40%)</t>
  </si>
  <si>
    <t>6110209100</t>
  </si>
  <si>
    <t>K10K107904BEH</t>
  </si>
  <si>
    <t>K10K107904BEH004</t>
  </si>
  <si>
    <t>WAFFLE STRUCTURE MIN, BEH, L</t>
  </si>
  <si>
    <t>WOOL (65%), POLYAMIDE (35%)</t>
  </si>
  <si>
    <t>K10K107904YAH</t>
  </si>
  <si>
    <t>K10K107904YAH005</t>
  </si>
  <si>
    <t>WAFFLE STRUCTURE MIN, YAH, XL</t>
  </si>
  <si>
    <t>K10K107910P4A</t>
  </si>
  <si>
    <t>K10K107910P4A003</t>
  </si>
  <si>
    <t>WOOL BLEND 1/4 BUTTO, P4A, M</t>
  </si>
  <si>
    <t>P4A GREY</t>
  </si>
  <si>
    <t>WOOL (60%), POLYAMIDE (40%)</t>
  </si>
  <si>
    <t>K10K108196BEH</t>
  </si>
  <si>
    <t>K10K108196BEH002</t>
  </si>
  <si>
    <t>ES SUPERIOR WOOL ZIP, BEH, S</t>
  </si>
  <si>
    <t>Zip Throughs</t>
  </si>
  <si>
    <t>K10K108196BEH003</t>
  </si>
  <si>
    <t>ES SUPERIOR WOOL ZIP, BEH, M</t>
  </si>
  <si>
    <t>K10K108196BEH004</t>
  </si>
  <si>
    <t>ES SUPERIOR WOOL ZIP, BEH, L</t>
  </si>
  <si>
    <t>K10K108196BEH005</t>
  </si>
  <si>
    <t>ES SUPERIOR WOOL ZIP, BEH, XL</t>
  </si>
  <si>
    <t>K10K108196BEH006</t>
  </si>
  <si>
    <t>ES SUPERIOR WOOL ZIP, BEH, XXL</t>
  </si>
  <si>
    <t>K10K108309BEH</t>
  </si>
  <si>
    <t>K10K108309BEH001</t>
  </si>
  <si>
    <t>BT-SUPERIOR WOOL QUA, BEH, 2XLT</t>
  </si>
  <si>
    <t>2XLT</t>
  </si>
  <si>
    <t>BIG &amp; TALL</t>
  </si>
  <si>
    <t>S0R0055678</t>
  </si>
  <si>
    <t>K10K100588478</t>
  </si>
  <si>
    <t>K10K100588478005</t>
  </si>
  <si>
    <t>PARIS ABSTRACT GRID TE 478, 46</t>
  </si>
  <si>
    <t>Dress Pants</t>
  </si>
  <si>
    <t>K10K100588478006</t>
  </si>
  <si>
    <t>PARIS ABSTRACT GRID TE 478, 48</t>
  </si>
  <si>
    <t>K10K100588478007</t>
  </si>
  <si>
    <t>PARIS ABSTRACT GRID TE 478, 50</t>
  </si>
  <si>
    <t>K10K100588478008</t>
  </si>
  <si>
    <t>PARIS ABSTRACT GRID TE 478, 52</t>
  </si>
  <si>
    <t>K10K100588478009</t>
  </si>
  <si>
    <t>PARIS ABSTRACT GRID TE 478, 54</t>
  </si>
  <si>
    <t>K10K100588478014</t>
  </si>
  <si>
    <t>PARIS ABSTRACT GRID TE 478, 98</t>
  </si>
  <si>
    <t>K10K100642478</t>
  </si>
  <si>
    <t>K10K100642478004</t>
  </si>
  <si>
    <t>PIVO REFINED JERSEY 478, 44</t>
  </si>
  <si>
    <t>ELASTANE (9%), VISCOSE (62%), POLYAMIDE (29%)</t>
  </si>
  <si>
    <t>6103490010</t>
  </si>
  <si>
    <t>K10K100642478005</t>
  </si>
  <si>
    <t>PIVO REFINED JERSEY 478, 46</t>
  </si>
  <si>
    <t>K10K100642478006</t>
  </si>
  <si>
    <t>PIVO REFINED JERSEY 478, 48</t>
  </si>
  <si>
    <t>K10K100642478007</t>
  </si>
  <si>
    <t>PIVO REFINED JERSEY 478, 50</t>
  </si>
  <si>
    <t>K10K100642478008</t>
  </si>
  <si>
    <t>PIVO REFINED JERSEY 478, 52</t>
  </si>
  <si>
    <t>K10K100642478009</t>
  </si>
  <si>
    <t>PIVO REFINED JERSEY 478, 54</t>
  </si>
  <si>
    <t>K10K100642478010</t>
  </si>
  <si>
    <t>PIVO REFINED JERSEY 478, 56</t>
  </si>
  <si>
    <t>K10K100885478</t>
  </si>
  <si>
    <t>K10K100885478007</t>
  </si>
  <si>
    <t>PARIS STRETCH REPS TEX 478, 50</t>
  </si>
  <si>
    <t>VIRGIN WOOL (97%), ELASTANE (3%)</t>
  </si>
  <si>
    <t>K10K100885478008</t>
  </si>
  <si>
    <t>PARIS STRETCH REPS TEX 478, 52</t>
  </si>
  <si>
    <t>K10K101189426</t>
  </si>
  <si>
    <t>K10K101189426001</t>
  </si>
  <si>
    <t>PARIS TEXTURED COTTON 426, 102</t>
  </si>
  <si>
    <t>COTTON (62%), SILK (38%)</t>
  </si>
  <si>
    <t>K10K101189426013</t>
  </si>
  <si>
    <t>PARIS TEXTURED COTTON 426, 94</t>
  </si>
  <si>
    <t>K10K101189426014</t>
  </si>
  <si>
    <t>PARIS TEXTURED COTTON 426, 98</t>
  </si>
  <si>
    <t>K10K101191277</t>
  </si>
  <si>
    <t>K10K101191277014</t>
  </si>
  <si>
    <t>PARIS-B FINE SUMMER CO 277, 98</t>
  </si>
  <si>
    <t>277 GREY</t>
  </si>
  <si>
    <t>K10K101191402</t>
  </si>
  <si>
    <t>K10K101191402009</t>
  </si>
  <si>
    <t>PARIS-B FINE SUMMER CO 402, 54</t>
  </si>
  <si>
    <t>K10K101191407</t>
  </si>
  <si>
    <t>K10K101191407006</t>
  </si>
  <si>
    <t>PARIS-B FINE SUMMER CO 407, 48</t>
  </si>
  <si>
    <t>K10K101191407007</t>
  </si>
  <si>
    <t>PARIS-B FINE SUMMER CO 407, 50</t>
  </si>
  <si>
    <t>K10K101191407008</t>
  </si>
  <si>
    <t>PARIS-B FINE SUMMER CO 407, 52</t>
  </si>
  <si>
    <t>K10K101191407009</t>
  </si>
  <si>
    <t>PARIS-B FINE SUMMER CO 407, 54</t>
  </si>
  <si>
    <t>K10K101192024</t>
  </si>
  <si>
    <t>K10K101192024005</t>
  </si>
  <si>
    <t>PARIS COTTON PINDOT, 024, 46</t>
  </si>
  <si>
    <t>K10K101192024006</t>
  </si>
  <si>
    <t>PARIS COTTON PINDOT, 024, 48</t>
  </si>
  <si>
    <t>K10K101192024009</t>
  </si>
  <si>
    <t>PARIS COTTON PINDOT, 024, 54</t>
  </si>
  <si>
    <t>K10K101194478</t>
  </si>
  <si>
    <t>K10K101194478005</t>
  </si>
  <si>
    <t>PIVO TECHNO STRETCH DE 478, 46</t>
  </si>
  <si>
    <t>COTTON (57%), ELASTANE (4%), POLYAMIDE (39%)</t>
  </si>
  <si>
    <t>K10K101194478006</t>
  </si>
  <si>
    <t>PIVO TECHNO STRETCH DE 478, 48</t>
  </si>
  <si>
    <t>K10K101194478007</t>
  </si>
  <si>
    <t>PIVO TECHNO STRETCH DE 478, 50</t>
  </si>
  <si>
    <t>K10K101194478008</t>
  </si>
  <si>
    <t>PIVO TECHNO STRETCH DE 478, 52</t>
  </si>
  <si>
    <t>K10K101195478</t>
  </si>
  <si>
    <t>K10K101195478006</t>
  </si>
  <si>
    <t>PIVO NEP TEXTURE, 478, 48</t>
  </si>
  <si>
    <t>POLYESTER PES (37%), WOOL (26%), VISCOSE (14%), ACRYLIC (12%), SILK (10%), ELASTANE (1%)</t>
  </si>
  <si>
    <t>K10K101195478007</t>
  </si>
  <si>
    <t>PIVO NEP TEXTURE, 478, 50</t>
  </si>
  <si>
    <t>K10K101195478008</t>
  </si>
  <si>
    <t>PIVO NEP TEXTURE, 478, 52</t>
  </si>
  <si>
    <t>K10K101200478</t>
  </si>
  <si>
    <t>K10K101200478001</t>
  </si>
  <si>
    <t>PARIS LINEN CHAMBRAY 478, 102</t>
  </si>
  <si>
    <t>LINEN (52%), SUSTAINABLE LYOCELL (34%), POLYESTER PES (%)</t>
  </si>
  <si>
    <t>6203499000</t>
  </si>
  <si>
    <t>K10K101200478004</t>
  </si>
  <si>
    <t>PARIS LINEN CHAMBRAY 478, 44</t>
  </si>
  <si>
    <t>K10K101200478005</t>
  </si>
  <si>
    <t>PARIS LINEN CHAMBRAY 478, 46</t>
  </si>
  <si>
    <t>K10K101200478006</t>
  </si>
  <si>
    <t>PARIS LINEN CHAMBRAY 478, 48</t>
  </si>
  <si>
    <t>K10K101200478007</t>
  </si>
  <si>
    <t>PARIS LINEN CHAMBRAY 478, 50</t>
  </si>
  <si>
    <t>K10K101200478008</t>
  </si>
  <si>
    <t>PARIS LINEN CHAMBRAY 478, 52</t>
  </si>
  <si>
    <t>K10K101200478009</t>
  </si>
  <si>
    <t>PARIS LINEN CHAMBRAY 478, 54</t>
  </si>
  <si>
    <t>K10K101200478010</t>
  </si>
  <si>
    <t>PARIS LINEN CHAMBRAY 478, 56</t>
  </si>
  <si>
    <t>K10K101200478013</t>
  </si>
  <si>
    <t>PARIS LINEN CHAMBRAY 478, 94</t>
  </si>
  <si>
    <t>K10K101201077</t>
  </si>
  <si>
    <t>K10K101201077006</t>
  </si>
  <si>
    <t>PARIS CELLULAR TEXTU, 077, 48</t>
  </si>
  <si>
    <t>077 GREY</t>
  </si>
  <si>
    <t>K10K101201077007</t>
  </si>
  <si>
    <t>PARIS CELLULAR TEXTU, 077, 50</t>
  </si>
  <si>
    <t>K10K101201077008</t>
  </si>
  <si>
    <t>PARIS CELLULAR TEXTU, 077, 52</t>
  </si>
  <si>
    <t>K10K101231076</t>
  </si>
  <si>
    <t>K10K101231076005</t>
  </si>
  <si>
    <t>PARIS-B CRISP COTTON, 076, 46</t>
  </si>
  <si>
    <t>076 GREY</t>
  </si>
  <si>
    <t>COTTON (65%), POLYESTER PES (30%), ELASTANE (5%)</t>
  </si>
  <si>
    <t>K10K101231076006</t>
  </si>
  <si>
    <t>PARIS-B CRISP COTTON, 076, 48</t>
  </si>
  <si>
    <t>K10K101231076007</t>
  </si>
  <si>
    <t>PARIS-B CRISP COTTON, 076, 50</t>
  </si>
  <si>
    <t>K10K101231076008</t>
  </si>
  <si>
    <t>PARIS-B CRISP COTTON, 076, 52</t>
  </si>
  <si>
    <t>K10K106111BEH</t>
  </si>
  <si>
    <t>K10K106111BEH005</t>
  </si>
  <si>
    <t>TECHNO GABARDINE TAP, BEH, 52</t>
  </si>
  <si>
    <t>POLYESTER PES (69%), VISCOSE (24%), ELASTANE (7%)</t>
  </si>
  <si>
    <t>S0R0055709</t>
  </si>
  <si>
    <t>K10K103299035</t>
  </si>
  <si>
    <t>K10K103299035001</t>
  </si>
  <si>
    <t>HOUNDSTOOTH WOOL HIG, 035, 44</t>
  </si>
  <si>
    <t>K10K103299035002</t>
  </si>
  <si>
    <t>HOUNDSTOOTH WOOL HIG, 035, 46</t>
  </si>
  <si>
    <t>K10K103299035003</t>
  </si>
  <si>
    <t>HOUNDSTOOTH WOOL HIG, 035, 48</t>
  </si>
  <si>
    <t>K10K103299035004</t>
  </si>
  <si>
    <t>HOUNDSTOOTH WOOL HIG, 035, 50</t>
  </si>
  <si>
    <t>K10K103299035005</t>
  </si>
  <si>
    <t>HOUNDSTOOTH WOOL HIG, 035, 52</t>
  </si>
  <si>
    <t>K10K103299035006</t>
  </si>
  <si>
    <t>HOUNDSTOOTH WOOL HIG, 035, 54</t>
  </si>
  <si>
    <t>K10K103299035007</t>
  </si>
  <si>
    <t>HOUNDSTOOTH WOOL HIG, 035, 56</t>
  </si>
  <si>
    <t>K10K103494013</t>
  </si>
  <si>
    <t>K10K103494013002</t>
  </si>
  <si>
    <t>TECHNO GABARDINE TRA, 013, 46</t>
  </si>
  <si>
    <t>K10K103494013004</t>
  </si>
  <si>
    <t>TECHNO GABARDINE TRA, 013, 50</t>
  </si>
  <si>
    <t>K10K103494013005</t>
  </si>
  <si>
    <t>TECHNO GABARDINE TRA, 013, 52</t>
  </si>
  <si>
    <t>K10K104804DW4</t>
  </si>
  <si>
    <t>K10K104804DW4004</t>
  </si>
  <si>
    <t>TEXTURED WOOL TAPERE, DW4, 50</t>
  </si>
  <si>
    <t>WOOL (60%), POLYESTER PES (38%), ELASTANE (2%)</t>
  </si>
  <si>
    <t>K10K104807BDS</t>
  </si>
  <si>
    <t>K10K104807BDS006</t>
  </si>
  <si>
    <t>PINSTRIPE TROUSER CA, BDS, 54</t>
  </si>
  <si>
    <t>POLYESTER PES (68%), VISCOSE (29%), ELASTANE (3%)</t>
  </si>
  <si>
    <t>K10K104812BDS</t>
  </si>
  <si>
    <t>K10K104812BDS005</t>
  </si>
  <si>
    <t>BI-STRETCH TWILL PAN, BDS, 52</t>
  </si>
  <si>
    <t>VIRGIN WOOL (55%), POLYESTER PES (41%), ELASTANE (4%)</t>
  </si>
  <si>
    <t>K10K105439DW4</t>
  </si>
  <si>
    <t>K10K105439DW4002</t>
  </si>
  <si>
    <t>MOULINE STRETCH TAPE, DW4, 46</t>
  </si>
  <si>
    <t>K10K105439DW4003</t>
  </si>
  <si>
    <t>MOULINE STRETCH TAPE, DW4, 48</t>
  </si>
  <si>
    <t>K10K105439DW4004</t>
  </si>
  <si>
    <t>MOULINE STRETCH TAPE, DW4, 50</t>
  </si>
  <si>
    <t>K10K105439DW4005</t>
  </si>
  <si>
    <t>MOULINE STRETCH TAPE, DW4, 52</t>
  </si>
  <si>
    <t>K10K105439DW4006</t>
  </si>
  <si>
    <t>MOULINE STRETCH TAPE, DW4, 54</t>
  </si>
  <si>
    <t>K10K106110DW4</t>
  </si>
  <si>
    <t>K10K106110DW4002</t>
  </si>
  <si>
    <t>PUNTO MILANO DOUBLE, DW4, 46</t>
  </si>
  <si>
    <t>VISCOSE (40%), POLYAMIDE (37%), POLYESTER PES (20%), ELASTANE (3%)</t>
  </si>
  <si>
    <t>6103430000</t>
  </si>
  <si>
    <t>K10K106110DW4004</t>
  </si>
  <si>
    <t>PUNTO MILANO DOUBLE, DW4, 50</t>
  </si>
  <si>
    <t>K10K107025RBR</t>
  </si>
  <si>
    <t>K10K107025RBR004</t>
  </si>
  <si>
    <t>MOULINE TWILL GRID T, RBR, 32, 31</t>
  </si>
  <si>
    <t>32</t>
  </si>
  <si>
    <t>POLYESTER PES (64%), VISCOSE (35%), ELASTANE (1%)</t>
  </si>
  <si>
    <t>K10K107025RBR005</t>
  </si>
  <si>
    <t>MOULINE TWILL GRID T, RBR, 32, 32</t>
  </si>
  <si>
    <t>K10K107025RBR008</t>
  </si>
  <si>
    <t>MOULINE TWILL GRID T, RBR, 32, 36</t>
  </si>
  <si>
    <t>K10K107027P6Q</t>
  </si>
  <si>
    <t>K10K107027P6Q001</t>
  </si>
  <si>
    <t>TECH BI-STRETCH TAPE, P6Q, 32, 28</t>
  </si>
  <si>
    <t>P6Q GREY</t>
  </si>
  <si>
    <t>POLYESTER PES (63%), VISCOSE (32%), ELASTANE (5%)</t>
  </si>
  <si>
    <t>K10K107027P6Q004</t>
  </si>
  <si>
    <t>TECH BI-STRETCH TAPE, P6Q, 32, 31</t>
  </si>
  <si>
    <t>K10K107049DW4</t>
  </si>
  <si>
    <t>K10K107049DW4001</t>
  </si>
  <si>
    <t>TWILL STRETCH TAPERE, DW4, 32, 28</t>
  </si>
  <si>
    <t>POLYESTER PES (64%), VISCOSE (34%), ELASTANE (2%)</t>
  </si>
  <si>
    <t>K10K107049DW4002</t>
  </si>
  <si>
    <t>TWILL STRETCH TAPERE, DW4, 32, 29</t>
  </si>
  <si>
    <t>K10K107049DW4004</t>
  </si>
  <si>
    <t>TWILL STRETCH TAPERE, DW4, 32, 31</t>
  </si>
  <si>
    <t>K10K107049DW4005</t>
  </si>
  <si>
    <t>TWILL STRETCH TAPERE, DW4, 32, 32</t>
  </si>
  <si>
    <t>K10K107049DW4006</t>
  </si>
  <si>
    <t>TWILL STRETCH TAPERE, DW4, 32, 33</t>
  </si>
  <si>
    <t>K10K107049DW4007</t>
  </si>
  <si>
    <t>TWILL STRETCH TAPERE, DW4, 32, 34</t>
  </si>
  <si>
    <t>K10K107049DW4008</t>
  </si>
  <si>
    <t>TWILL STRETCH TAPERE, DW4, 32, 36</t>
  </si>
  <si>
    <t>K10K107049DW4009</t>
  </si>
  <si>
    <t>TWILL STRETCH TAPERE, DW4, 32, 38</t>
  </si>
  <si>
    <t>K10K107049DW4010</t>
  </si>
  <si>
    <t>TWILL STRETCH TAPERE, DW4, 32, 40</t>
  </si>
  <si>
    <t>K10K107327DW4</t>
  </si>
  <si>
    <t>K10K107327DW4015</t>
  </si>
  <si>
    <t>BI-STRETCH SUBTLE CH, DW4, 34, 32</t>
  </si>
  <si>
    <t>34</t>
  </si>
  <si>
    <t>K10K107327DW4017</t>
  </si>
  <si>
    <t>BI-STRETCH SUBTLE CH, DW4, 34, 34</t>
  </si>
  <si>
    <t>K10K107329P4E</t>
  </si>
  <si>
    <t>K10K107329P4E004</t>
  </si>
  <si>
    <t>TWILL STRUCTURE WOOL, P4E, 32, 31</t>
  </si>
  <si>
    <t>K10K107329P4E005</t>
  </si>
  <si>
    <t>TWILL STRUCTURE WOOL, P4E, 32, 32</t>
  </si>
  <si>
    <t>K10K107329P4E006</t>
  </si>
  <si>
    <t>TWILL STRUCTURE WOOL, P4E, 32, 33</t>
  </si>
  <si>
    <t>K10K107329P4E015</t>
  </si>
  <si>
    <t>TWILL STRUCTURE WOOL, P4E, 34, 32</t>
  </si>
  <si>
    <t>S0R0055710</t>
  </si>
  <si>
    <t>K10K102135402</t>
  </si>
  <si>
    <t>K10K102135402004</t>
  </si>
  <si>
    <t>PARIS FINE SUMMER CO, 402, 50</t>
  </si>
  <si>
    <t>K10K102135402005</t>
  </si>
  <si>
    <t>PARIS FINE SUMMER CO, 402, 52</t>
  </si>
  <si>
    <t>K10K102136480</t>
  </si>
  <si>
    <t>K10K102136480005</t>
  </si>
  <si>
    <t>PASPO SOFT PLAIN JER, 480, 52</t>
  </si>
  <si>
    <t>VISCOSE (69%), POLYAMIDE (26%), ELASTANE (5%)</t>
  </si>
  <si>
    <t>K10K103298484</t>
  </si>
  <si>
    <t>K10K103298484004</t>
  </si>
  <si>
    <t>WOOL OVERCHECK SLIM, 484, 50</t>
  </si>
  <si>
    <t>K10K103494484</t>
  </si>
  <si>
    <t>K10K103494484003</t>
  </si>
  <si>
    <t>TECHNO GABARDINE TRA, 484, 48</t>
  </si>
  <si>
    <t>K10K103494484004</t>
  </si>
  <si>
    <t>TECHNO GABARDINE TRA, 484, 50</t>
  </si>
  <si>
    <t>K10K104214407</t>
  </si>
  <si>
    <t>K10K104214407002</t>
  </si>
  <si>
    <t>STRETCH GABARDINE TR, 407, 46</t>
  </si>
  <si>
    <t>K10K104214407004</t>
  </si>
  <si>
    <t>STRETCH GABARDINE TR, 407, 50</t>
  </si>
  <si>
    <t>K10K104214407005</t>
  </si>
  <si>
    <t>STRETCH GABARDINE TR, 407, 52</t>
  </si>
  <si>
    <t>K10K104729BDS</t>
  </si>
  <si>
    <t>K10K104729BDS006</t>
  </si>
  <si>
    <t>STRETCH WOOL SUITING, BDS, 54</t>
  </si>
  <si>
    <t>K10K104807BDS003</t>
  </si>
  <si>
    <t>PINSTRIPE TROUSER CA, BDS, 48</t>
  </si>
  <si>
    <t>K10K104812BDS003</t>
  </si>
  <si>
    <t>BI-STRETCH TWILL PAN, BDS, 48</t>
  </si>
  <si>
    <t>K10K105618BEH</t>
  </si>
  <si>
    <t>K10K105618BEH005</t>
  </si>
  <si>
    <t>PUNTO MILANO JERSEY, BEH, 52</t>
  </si>
  <si>
    <t>POLYESTER PES (77%), VISCOSE (20%), ELASTANE (3%)</t>
  </si>
  <si>
    <t>K10K106110DW4003</t>
  </si>
  <si>
    <t>PUNTO MILANO DOUBLE, DW4, 48</t>
  </si>
  <si>
    <t>K10K106110DW4005</t>
  </si>
  <si>
    <t>PUNTO MILANO DOUBLE, DW4, 52</t>
  </si>
  <si>
    <t>K10K106116DW4</t>
  </si>
  <si>
    <t>K10K106116DW4001</t>
  </si>
  <si>
    <t>TONAL CHECK SLIM STR, DW4, 44</t>
  </si>
  <si>
    <t>K10K106116DW4002</t>
  </si>
  <si>
    <t>TONAL CHECK SLIM STR, DW4, 46</t>
  </si>
  <si>
    <t>K10K106116DW4003</t>
  </si>
  <si>
    <t>TONAL CHECK SLIM STR, DW4, 48</t>
  </si>
  <si>
    <t>K10K106116DW4004</t>
  </si>
  <si>
    <t>TONAL CHECK SLIM STR, DW4, 50</t>
  </si>
  <si>
    <t>K10K106116DW4005</t>
  </si>
  <si>
    <t>TONAL CHECK SLIM STR, DW4, 52</t>
  </si>
  <si>
    <t>K10K106572P4A</t>
  </si>
  <si>
    <t>K10K106572P4A003</t>
  </si>
  <si>
    <t>PUNTO MILANO PRINT E, P4A, 48</t>
  </si>
  <si>
    <t>POLYESTER PES (78%), VISCOSE (18%), ELASTANE (4%)</t>
  </si>
  <si>
    <t>K10K106572P4A005</t>
  </si>
  <si>
    <t>PUNTO MILANO PRINT E, P4A, 52</t>
  </si>
  <si>
    <t>K10K107025RBR001</t>
  </si>
  <si>
    <t>MOULINE TWILL GRID T, RBR, 32, 28</t>
  </si>
  <si>
    <t>K10K107025RBR002</t>
  </si>
  <si>
    <t>MOULINE TWILL GRID T, RBR, 32, 29</t>
  </si>
  <si>
    <t>K10K107025RBR006</t>
  </si>
  <si>
    <t>MOULINE TWILL GRID T, RBR, 32, 33</t>
  </si>
  <si>
    <t>K10K107025RBR009</t>
  </si>
  <si>
    <t>MOULINE TWILL GRID T, RBR, 32, 38</t>
  </si>
  <si>
    <t>K10K107025RBR010</t>
  </si>
  <si>
    <t>MOULINE TWILL GRID T, RBR, 32, 40</t>
  </si>
  <si>
    <t>K10K107027P6Q002</t>
  </si>
  <si>
    <t>TECH BI-STRETCH TAPE, P6Q, 32, 29</t>
  </si>
  <si>
    <t>K10K107027P6Q003</t>
  </si>
  <si>
    <t>TECH BI-STRETCH TAPE, P6Q, 32, 30</t>
  </si>
  <si>
    <t>K10K107049DW4003</t>
  </si>
  <si>
    <t>TWILL STRETCH TAPERE, DW4, 32, 30</t>
  </si>
  <si>
    <t>K10K107327DW4004</t>
  </si>
  <si>
    <t>BI-STRETCH SUBTLE CH, DW4, 32, 31</t>
  </si>
  <si>
    <t>K10K107329P4E017</t>
  </si>
  <si>
    <t>TWILL STRUCTURE WOOL, P4E, 34, 34</t>
  </si>
  <si>
    <t>K10K107330BEH</t>
  </si>
  <si>
    <t>K10K107330BEH005</t>
  </si>
  <si>
    <t>STRETCH WOOL PANT, BEH, 32, 32</t>
  </si>
  <si>
    <t>K10K107331DW4</t>
  </si>
  <si>
    <t>K10K107331DW4003</t>
  </si>
  <si>
    <t>TONAL GRID CHECK EXT, DW4, 32, 30</t>
  </si>
  <si>
    <t>K10K107331DW4004</t>
  </si>
  <si>
    <t>TONAL GRID CHECK EXT, DW4, 32, 31</t>
  </si>
  <si>
    <t>K10K107331DW4006</t>
  </si>
  <si>
    <t>TONAL GRID CHECK EXT, DW4, 32, 33</t>
  </si>
  <si>
    <t>K10K107331DW4007</t>
  </si>
  <si>
    <t>TONAL GRID CHECK EXT, DW4, 32, 34</t>
  </si>
  <si>
    <t>K10K107929P4A</t>
  </si>
  <si>
    <t>K10K107929P4A003</t>
  </si>
  <si>
    <t>PUNTO MILANO SLIM JE, P4A, 32, 30</t>
  </si>
  <si>
    <t>POLYESTER PES (77%), VISCOSE (19%), ELASTANE (4%)</t>
  </si>
  <si>
    <t>K10K108285BEH</t>
  </si>
  <si>
    <t>K10K108285BEH003</t>
  </si>
  <si>
    <t>TECHNO GABARDINE TAP, BEH, M</t>
  </si>
  <si>
    <t>K10K108285BEH004</t>
  </si>
  <si>
    <t>TECHNO GABARDINE TAP, BEH, L</t>
  </si>
  <si>
    <t>K10K108285DW4</t>
  </si>
  <si>
    <t>K10K108285DW4001</t>
  </si>
  <si>
    <t>TECHNO GABARDINE TAP, DW4, XS</t>
  </si>
  <si>
    <t>XS</t>
  </si>
  <si>
    <t>K10K108285DW4002</t>
  </si>
  <si>
    <t>TECHNO GABARDINE TAP, DW4, S</t>
  </si>
  <si>
    <t>K10K108285DW4003</t>
  </si>
  <si>
    <t>TECHNO GABARDINE TAP, DW4, M</t>
  </si>
  <si>
    <t>K10K108285DW4004</t>
  </si>
  <si>
    <t>TECHNO GABARDINE TAP, DW4, L</t>
  </si>
  <si>
    <t>S0R0055711</t>
  </si>
  <si>
    <t>K10K102135402003</t>
  </si>
  <si>
    <t>PARIS FINE SUMMER CO, 402, 48</t>
  </si>
  <si>
    <t>K10K102135402006</t>
  </si>
  <si>
    <t>PARIS FINE SUMMER CO, 402, 54</t>
  </si>
  <si>
    <t>K10K102785320</t>
  </si>
  <si>
    <t>K10K102785320006</t>
  </si>
  <si>
    <t>TRAVEL GABARDINE DRE, 320, 54</t>
  </si>
  <si>
    <t>320 GREEN</t>
  </si>
  <si>
    <t>POLYESTER PES (62%), VIRGIN WOOL (36%), ELASTANE (2%)</t>
  </si>
  <si>
    <t>K10K103256035</t>
  </si>
  <si>
    <t>K10K103256035002</t>
  </si>
  <si>
    <t>GLENCHECK SIDE STRIP, 035, 46</t>
  </si>
  <si>
    <t>POLYESTER PES (69%), VISCOSE (29%), ELASTANE (2%)</t>
  </si>
  <si>
    <t>K10K103451024</t>
  </si>
  <si>
    <t>K10K103451024002</t>
  </si>
  <si>
    <t>TEXTURED TECHNO WOOL, 024, 46</t>
  </si>
  <si>
    <t>K10K103494013003</t>
  </si>
  <si>
    <t>TECHNO GABARDINE TRA, 013, 48</t>
  </si>
  <si>
    <t>K10K103907289</t>
  </si>
  <si>
    <t>K10K103907289001</t>
  </si>
  <si>
    <t>PEPITA EXTRAFINE  WO, 289, 44</t>
  </si>
  <si>
    <t>289 BROWN</t>
  </si>
  <si>
    <t>K10K103907289002</t>
  </si>
  <si>
    <t>PEPITA EXTRAFINE  WO, 289, 46</t>
  </si>
  <si>
    <t>K10K103907289004</t>
  </si>
  <si>
    <t>PEPITA EXTRAFINE  WO, 289, 50</t>
  </si>
  <si>
    <t>K10K103907289006</t>
  </si>
  <si>
    <t>PEPITA EXTRAFINE  WO, 289, 54</t>
  </si>
  <si>
    <t>K10K104807BDS004</t>
  </si>
  <si>
    <t>PINSTRIPE TROUSER CA, BDS, 50</t>
  </si>
  <si>
    <t>K10K104807BDS005</t>
  </si>
  <si>
    <t>PINSTRIPE TROUSER CA, BDS, 52</t>
  </si>
  <si>
    <t>K10K104812BDS002</t>
  </si>
  <si>
    <t>BI-STRETCH TWILL PAN, BDS, 46</t>
  </si>
  <si>
    <t>K10K105236DW4</t>
  </si>
  <si>
    <t>K10K105236DW4005</t>
  </si>
  <si>
    <t>LIGHT TECHNO TAPERED, DW4, 52</t>
  </si>
  <si>
    <t>POLYESTER PES (67%), VISCOSE (24%), ELASTANE (9%)</t>
  </si>
  <si>
    <t>K10K106111BEH001</t>
  </si>
  <si>
    <t>TECHNO GABARDINE TAP, BEH, 44</t>
  </si>
  <si>
    <t>K10K106111BEH002</t>
  </si>
  <si>
    <t>TECHNO GABARDINE TAP, BEH, 46</t>
  </si>
  <si>
    <t>K10K106111DW4</t>
  </si>
  <si>
    <t>K10K106111DW4003</t>
  </si>
  <si>
    <t>TECHNO GABARDINE TAP, DW4, 48</t>
  </si>
  <si>
    <t>K10K106111DW4004</t>
  </si>
  <si>
    <t>TECHNO GABARDINE TAP, DW4, 50</t>
  </si>
  <si>
    <t>K10K106115DW4</t>
  </si>
  <si>
    <t>K10K106115DW4003</t>
  </si>
  <si>
    <t>GRID STRETCH FLANNEL, DW4, 48</t>
  </si>
  <si>
    <t>K10K106998P6Q</t>
  </si>
  <si>
    <t>K10K106998P6Q003</t>
  </si>
  <si>
    <t>CHECK STRETCH TAPERE, P6Q, 32, 30</t>
  </si>
  <si>
    <t>POLYESTER PES (63%), VISCOSE (34%), ELASTANE (3%)</t>
  </si>
  <si>
    <t>K10K106998P6Q004</t>
  </si>
  <si>
    <t>CHECK STRETCH TAPERE, P6Q, 32, 31</t>
  </si>
  <si>
    <t>K10K106998P6Q005</t>
  </si>
  <si>
    <t>CHECK STRETCH TAPERE, P6Q, 32, 32</t>
  </si>
  <si>
    <t>K10K106998P6Q006</t>
  </si>
  <si>
    <t>CHECK STRETCH TAPERE, P6Q, 32, 33</t>
  </si>
  <si>
    <t>K10K107025RBR003</t>
  </si>
  <si>
    <t>MOULINE TWILL GRID T, RBR, 32, 30</t>
  </si>
  <si>
    <t>K10K107025RBR007</t>
  </si>
  <si>
    <t>MOULINE TWILL GRID T, RBR, 32, 34</t>
  </si>
  <si>
    <t>K10K107327DW4005</t>
  </si>
  <si>
    <t>BI-STRETCH SUBTLE CH, DW4, 32, 32</t>
  </si>
  <si>
    <t>K10K107327DW4006</t>
  </si>
  <si>
    <t>BI-STRETCH SUBTLE CH, DW4, 32, 33</t>
  </si>
  <si>
    <t>K10K1073300G6</t>
  </si>
  <si>
    <t>K10K1073300G6005</t>
  </si>
  <si>
    <t>STRETCH WOOL PANT, 0G6, 32, 32</t>
  </si>
  <si>
    <t>0G6 BLUE</t>
  </si>
  <si>
    <t>K10K1073300G6006</t>
  </si>
  <si>
    <t>STRETCH WOOL PANT, 0G6, 32, 33</t>
  </si>
  <si>
    <t>K10K1073300G6017</t>
  </si>
  <si>
    <t>STRETCH WOOL PANT, 0G6, 34, 34</t>
  </si>
  <si>
    <t>K10K107330BEH017</t>
  </si>
  <si>
    <t>STRETCH WOOL PANT, BEH, 34, 34</t>
  </si>
  <si>
    <t>K10K107330CCI</t>
  </si>
  <si>
    <t>K10K107330CCI004</t>
  </si>
  <si>
    <t>STRETCH WOOL PANT, CCI, 32, 31</t>
  </si>
  <si>
    <t>CCI BLUE</t>
  </si>
  <si>
    <t>K10K107330CCI005</t>
  </si>
  <si>
    <t>STRETCH WOOL PANT, CCI, 32, 32</t>
  </si>
  <si>
    <t>K10K107330CCI006</t>
  </si>
  <si>
    <t>STRETCH WOOL PANT, CCI, 32, 33</t>
  </si>
  <si>
    <t>K10K107330CCI015</t>
  </si>
  <si>
    <t>STRETCH WOOL PANT, CCI, 34, 32</t>
  </si>
  <si>
    <t>K10K107330CCI017</t>
  </si>
  <si>
    <t>STRETCH WOOL PANT, CCI, 34, 34</t>
  </si>
  <si>
    <t>K10K107331DW4014</t>
  </si>
  <si>
    <t>TONAL GRID CHECK EXT, DW4, 34, 31</t>
  </si>
  <si>
    <t>K10K107332DW4</t>
  </si>
  <si>
    <t>K10K107332DW4006</t>
  </si>
  <si>
    <t>BI-STRETCH HOUNDSTOO, DW4, 32, 33</t>
  </si>
  <si>
    <t>K10K107332DW4009</t>
  </si>
  <si>
    <t>BI-STRETCH HOUNDSTOO, DW4, 32, 38</t>
  </si>
  <si>
    <t>K10K107444DW4</t>
  </si>
  <si>
    <t>K10K107444DW4005</t>
  </si>
  <si>
    <t>STRETCH CHECK WINDOW, DW4, 32, 32</t>
  </si>
  <si>
    <t>POLYESTER PES (82%), VISCOSE (15%), ELASTANE (3%)</t>
  </si>
  <si>
    <t>K10K107929BEH</t>
  </si>
  <si>
    <t>K10K107929BEH001</t>
  </si>
  <si>
    <t>PUNTO MILANO SLIM JE, BEH, 32, 28</t>
  </si>
  <si>
    <t>K10K107929DW4</t>
  </si>
  <si>
    <t>K10K107929DW4001</t>
  </si>
  <si>
    <t>PUNTO MILANO SLIM JE, DW4, 32, 28</t>
  </si>
  <si>
    <t>K10K107929DW4007</t>
  </si>
  <si>
    <t>PUNTO MILANO SLIM JE, DW4, 32, 34</t>
  </si>
  <si>
    <t>K10K107929DW4008</t>
  </si>
  <si>
    <t>PUNTO MILANO SLIM JE, DW4, 32, 36</t>
  </si>
  <si>
    <t>K10K107929P4A004</t>
  </si>
  <si>
    <t>PUNTO MILANO SLIM JE, P4A, 32, 31</t>
  </si>
  <si>
    <t>K10K107939P4A</t>
  </si>
  <si>
    <t>K10K107939P4A005</t>
  </si>
  <si>
    <t>HOUNDSTOOTH FLANNEL, P4A, 32, 32</t>
  </si>
  <si>
    <t>K1EK101049013</t>
  </si>
  <si>
    <t>K1EK101049013008</t>
  </si>
  <si>
    <t>PARIS-BM 013, 52</t>
  </si>
  <si>
    <t>S0R0055726</t>
  </si>
  <si>
    <t>K10K104812BDS001</t>
  </si>
  <si>
    <t>BI-STRETCH TWILL PAN, BDS, 44</t>
  </si>
  <si>
    <t>K10K106111BEH006</t>
  </si>
  <si>
    <t>TECHNO GABARDINE TAP, BEH, 54</t>
  </si>
  <si>
    <t>K10K106111DW4002</t>
  </si>
  <si>
    <t>TECHNO GABARDINE TAP, DW4, 46</t>
  </si>
  <si>
    <t>K10K106572P4A004</t>
  </si>
  <si>
    <t>PUNTO MILANO PRINT E, P4A, 50</t>
  </si>
  <si>
    <t>K10K106627DW4</t>
  </si>
  <si>
    <t>K10K106627DW4003</t>
  </si>
  <si>
    <t>STRETCH SATEEN SLIM, DW4, 48</t>
  </si>
  <si>
    <t>COTTON (67%), POLYAMIDE (30%), ELASTANE (3%)</t>
  </si>
  <si>
    <t>K10K106627DW4004</t>
  </si>
  <si>
    <t>STRETCH SATEEN SLIM, DW4, 50</t>
  </si>
  <si>
    <t>K10K106627DW4005</t>
  </si>
  <si>
    <t>STRETCH SATEEN SLIM, DW4, 52</t>
  </si>
  <si>
    <t>K10K106627DW4006</t>
  </si>
  <si>
    <t>STRETCH SATEEN SLIM, DW4, 54</t>
  </si>
  <si>
    <t>K10K106632DW4</t>
  </si>
  <si>
    <t>K10K106632DW4001</t>
  </si>
  <si>
    <t>LINEN POPLIN STRETCH, DW4, 44</t>
  </si>
  <si>
    <t>COTTON (58%), LINEN (40%), ELASTANE (2%)</t>
  </si>
  <si>
    <t>K10K106632DW4002</t>
  </si>
  <si>
    <t>LINEN POPLIN STRETCH, DW4, 46</t>
  </si>
  <si>
    <t>K10K106632DW4003</t>
  </si>
  <si>
    <t>LINEN POPLIN STRETCH, DW4, 48</t>
  </si>
  <si>
    <t>K10K106632PF2</t>
  </si>
  <si>
    <t>K10K106632PF2003</t>
  </si>
  <si>
    <t>LINEN POPLIN STRETCH, PF2, 48</t>
  </si>
  <si>
    <t>PF2 GREY</t>
  </si>
  <si>
    <t>K10K106998P6Q007</t>
  </si>
  <si>
    <t>CHECK STRETCH TAPERE, P6Q, 32, 34</t>
  </si>
  <si>
    <t>K10K106998P6Q008</t>
  </si>
  <si>
    <t>CHECK STRETCH TAPERE, P6Q, 32, 36</t>
  </si>
  <si>
    <t>K10K106998P6Q009</t>
  </si>
  <si>
    <t>CHECK STRETCH TAPERE, P6Q, 32, 38</t>
  </si>
  <si>
    <t>K10K106998P6Q010</t>
  </si>
  <si>
    <t>CHECK STRETCH TAPERE, P6Q, 32, 40</t>
  </si>
  <si>
    <t>K10K107027P6Q010</t>
  </si>
  <si>
    <t>TECH BI-STRETCH TAPE, P6Q, 32, 40</t>
  </si>
  <si>
    <t>K10K108285BEH001</t>
  </si>
  <si>
    <t>TECHNO GABARDINE TAP, BEH, XS</t>
  </si>
  <si>
    <t>K10K108285BEH002</t>
  </si>
  <si>
    <t>TECHNO GABARDINE TAP, BEH, S</t>
  </si>
  <si>
    <t>S0R0055727</t>
  </si>
  <si>
    <t>K10K103256035003</t>
  </si>
  <si>
    <t>GLENCHECK SIDE STRIP, 035, 48</t>
  </si>
  <si>
    <t>K10K103256035004</t>
  </si>
  <si>
    <t>GLENCHECK SIDE STRIP, 035, 50</t>
  </si>
  <si>
    <t>K10K103256035005</t>
  </si>
  <si>
    <t>GLENCHECK SIDE STRIP, 035, 52</t>
  </si>
  <si>
    <t>K10K103809484</t>
  </si>
  <si>
    <t>K10K103809484011</t>
  </si>
  <si>
    <t>SP TECHNO GABARDINE, 484, 98</t>
  </si>
  <si>
    <t>K10K106111BEH003</t>
  </si>
  <si>
    <t>TECHNO GABARDINE TAP, BEH, 48</t>
  </si>
  <si>
    <t>K10K106111BEH004</t>
  </si>
  <si>
    <t>TECHNO GABARDINE TAP, BEH, 50</t>
  </si>
  <si>
    <t>K10K106111DW4005</t>
  </si>
  <si>
    <t>TECHNO GABARDINE TAP, DW4, 52</t>
  </si>
  <si>
    <t>K10K106111DW4006</t>
  </si>
  <si>
    <t>TECHNO GABARDINE TAP, DW4, 54</t>
  </si>
  <si>
    <t>K10K106998P6Q001</t>
  </si>
  <si>
    <t>CHECK STRETCH TAPERE, P6Q, 32, 28</t>
  </si>
  <si>
    <t>K10K106998P6Q002</t>
  </si>
  <si>
    <t>CHECK STRETCH TAPERE, P6Q, 32, 29</t>
  </si>
  <si>
    <t>K10K107027P6Q005</t>
  </si>
  <si>
    <t>TECH BI-STRETCH TAPE, P6Q, 32, 32</t>
  </si>
  <si>
    <t>K10K107027P6Q006</t>
  </si>
  <si>
    <t>TECH BI-STRETCH TAPE, P6Q, 32, 33</t>
  </si>
  <si>
    <t>K10K107027P6Q007</t>
  </si>
  <si>
    <t>TECH BI-STRETCH TAPE, P6Q, 32, 34</t>
  </si>
  <si>
    <t>K10K107027P6Q008</t>
  </si>
  <si>
    <t>TECH BI-STRETCH TAPE, P6Q, 32, 36</t>
  </si>
  <si>
    <t>K10K107027P6Q009</t>
  </si>
  <si>
    <t>TECH BI-STRETCH TAPE, P6Q, 32, 38</t>
  </si>
  <si>
    <t>S0R0056383</t>
  </si>
  <si>
    <t>K10K100316033</t>
  </si>
  <si>
    <t>K10K100316033001</t>
  </si>
  <si>
    <t>BARRICK, 033, 46</t>
  </si>
  <si>
    <t>COTTON (77%), POLYESTER PES (13%), POLYAMIDE (10%)</t>
  </si>
  <si>
    <t>K10K100316033002</t>
  </si>
  <si>
    <t>BARRICK, 033, 48</t>
  </si>
  <si>
    <t>K10K100316033003</t>
  </si>
  <si>
    <t>BARRICK, 033, 50</t>
  </si>
  <si>
    <t>K10K100316033004</t>
  </si>
  <si>
    <t>BARRICK, 033, 52</t>
  </si>
  <si>
    <t>K10K100316033005</t>
  </si>
  <si>
    <t>BARRICK, 033, 54</t>
  </si>
  <si>
    <t>K10K100316033006</t>
  </si>
  <si>
    <t>BARRICK, 033, 56</t>
  </si>
  <si>
    <t>K10K100427657</t>
  </si>
  <si>
    <t>K10K100427657005</t>
  </si>
  <si>
    <t>BALOF-U, 657, 46</t>
  </si>
  <si>
    <t>VISCOSE (64%), POLYAMIDE (28%), ELASTANE (6%), SILK (2%)</t>
  </si>
  <si>
    <t>6103390010</t>
  </si>
  <si>
    <t>K10K100756013</t>
  </si>
  <si>
    <t>K10K100756013006</t>
  </si>
  <si>
    <t>BALE-U COTTON LINEN, 013, 48</t>
  </si>
  <si>
    <t>COTTON (48%), LINEN (45%), POLYAMIDE (7%)</t>
  </si>
  <si>
    <t>K10K100801478</t>
  </si>
  <si>
    <t>K10K100801478001</t>
  </si>
  <si>
    <t>BARKOS-U TECHNO STRE, 478, 46</t>
  </si>
  <si>
    <t>COTTON (57%), POLYAMIDE (39%), ELASTANE (4%)</t>
  </si>
  <si>
    <t>K10K100801478003</t>
  </si>
  <si>
    <t>BARKOS-U TECHNO STRE, 478, 50</t>
  </si>
  <si>
    <t>K10K100801478005</t>
  </si>
  <si>
    <t>BARKOS-U TECHNO STRE, 478, 54</t>
  </si>
  <si>
    <t>K10K101099657</t>
  </si>
  <si>
    <t>K10K101099657005</t>
  </si>
  <si>
    <t>BALOF WOOL LINEN MEL, 657, 46</t>
  </si>
  <si>
    <t>2021 PF</t>
  </si>
  <si>
    <t>VIRGIN WOOL (50%), COTTON (40%), LINEN (10%)</t>
  </si>
  <si>
    <t>K10K102124402</t>
  </si>
  <si>
    <t>K10K102124402002</t>
  </si>
  <si>
    <t>BAK-B FINE SUMMER CO, 402, 46</t>
  </si>
  <si>
    <t>K10K102124402004</t>
  </si>
  <si>
    <t>BAK-B FINE SUMMER CO, 402, 50</t>
  </si>
  <si>
    <t>K10K102154039</t>
  </si>
  <si>
    <t>K10K102154039002</t>
  </si>
  <si>
    <t>BALEN LIGHT TWO TONE, 039, 48</t>
  </si>
  <si>
    <t>039 GREY</t>
  </si>
  <si>
    <t>COTTON (60%), POLYAMIDE (40%)</t>
  </si>
  <si>
    <t>K10K102571035</t>
  </si>
  <si>
    <t>K10K102571035003</t>
  </si>
  <si>
    <t>BALEN-U PUNTO MILANO, 035, 48</t>
  </si>
  <si>
    <t>VISCOSE (70%), POLYAMIDE (25%), ELASTANE (5%)</t>
  </si>
  <si>
    <t>K10K102571035004</t>
  </si>
  <si>
    <t>BALEN-U PUNTO MILANO, 035, 50</t>
  </si>
  <si>
    <t>K10K102571035005</t>
  </si>
  <si>
    <t>BALEN-U PUNTO MILANO, 035, 52</t>
  </si>
  <si>
    <t>K10K103257484</t>
  </si>
  <si>
    <t>K10K103257484004</t>
  </si>
  <si>
    <t>TECHNO TWILL COWBOY, 484, 50</t>
  </si>
  <si>
    <t>K10K103260484</t>
  </si>
  <si>
    <t>K10K103260484002</t>
  </si>
  <si>
    <t>STRIPED JERSEY BLAZE, 484, 46</t>
  </si>
  <si>
    <t>POLYESTER PES (34%), VISCOSE (33%), POLYAMIDE (28%), ELASTANE (5%)</t>
  </si>
  <si>
    <t>K10K103260484003</t>
  </si>
  <si>
    <t>STRIPED JERSEY BLAZE, 484, 48</t>
  </si>
  <si>
    <t>K10K103260484004</t>
  </si>
  <si>
    <t>STRIPED JERSEY BLAZE, 484, 50</t>
  </si>
  <si>
    <t>K10K103260484005</t>
  </si>
  <si>
    <t>STRIPED JERSEY BLAZE, 484, 52</t>
  </si>
  <si>
    <t>K10K103260484006</t>
  </si>
  <si>
    <t>STRIPED JERSEY BLAZE, 484, 54</t>
  </si>
  <si>
    <t>K10K103434484</t>
  </si>
  <si>
    <t>K10K103434484002</t>
  </si>
  <si>
    <t>FINE SUMMER COTTON T, 484, 46</t>
  </si>
  <si>
    <t>COTTON (96%), ELASTANE (4%)</t>
  </si>
  <si>
    <t>K10K103434484003</t>
  </si>
  <si>
    <t>FINE SUMMER COTTON T, 484, 48</t>
  </si>
  <si>
    <t>K10K103434484004</t>
  </si>
  <si>
    <t>FINE SUMMER COTTON T, 484, 50</t>
  </si>
  <si>
    <t>K10K103434484005</t>
  </si>
  <si>
    <t>FINE SUMMER COTTON T, 484, 52</t>
  </si>
  <si>
    <t>K10K103434484006</t>
  </si>
  <si>
    <t>FINE SUMMER COTTON T, 484, 54</t>
  </si>
  <si>
    <t>K10K103434484007</t>
  </si>
  <si>
    <t>FINE SUMMER COTTON T, 484, 56</t>
  </si>
  <si>
    <t>K10K103892407</t>
  </si>
  <si>
    <t>K10K103892407002</t>
  </si>
  <si>
    <t>CAVALRY JERSEY CASUA, 407, 46</t>
  </si>
  <si>
    <t>COTTON (83%), POLYESTER PES (12%), ELASTANE (5%)</t>
  </si>
  <si>
    <t>K10K103892407003</t>
  </si>
  <si>
    <t>CAVALRY JERSEY CASUA, 407, 48</t>
  </si>
  <si>
    <t>K10K103892407004</t>
  </si>
  <si>
    <t>CAVALRY JERSEY CASUA, 407, 50</t>
  </si>
  <si>
    <t>K10K103892407005</t>
  </si>
  <si>
    <t>CAVALRY JERSEY CASUA, 407, 52</t>
  </si>
  <si>
    <t>K1EK101171013</t>
  </si>
  <si>
    <t>K1EK101171013008</t>
  </si>
  <si>
    <t>TATE-BM 013, 52</t>
  </si>
  <si>
    <t>COTTON (97%)</t>
  </si>
  <si>
    <t>K1EK101171478</t>
  </si>
  <si>
    <t>K1EK101171478009</t>
  </si>
  <si>
    <t>TATE-BM 478, 54</t>
  </si>
  <si>
    <t>K1EK101594013</t>
  </si>
  <si>
    <t>K1EK101594013006</t>
  </si>
  <si>
    <t>TATE-BM 013, 54</t>
  </si>
  <si>
    <t>K1IK101176784</t>
  </si>
  <si>
    <t>K1IK101176784004</t>
  </si>
  <si>
    <t>BATE-B 784, 52</t>
  </si>
  <si>
    <t>784 SILVER</t>
  </si>
  <si>
    <t>K1IK101206478</t>
  </si>
  <si>
    <t>K1IK101206478005</t>
  </si>
  <si>
    <t>BALO 478, 54</t>
  </si>
  <si>
    <t>K1IK101532478</t>
  </si>
  <si>
    <t>K1IK101532478004</t>
  </si>
  <si>
    <t>BAKER-U 478, 52</t>
  </si>
  <si>
    <t>COTTON (40%), POLYAMIDE (20%)</t>
  </si>
  <si>
    <t>K1IK101532478005</t>
  </si>
  <si>
    <t>BAKER-U 478, 54</t>
  </si>
  <si>
    <t>K1IK101603657</t>
  </si>
  <si>
    <t>K1IK101603657003</t>
  </si>
  <si>
    <t>TIRRELL-BM 657, 48</t>
  </si>
  <si>
    <t>S0R0057404</t>
  </si>
  <si>
    <t>K10K103892407006</t>
  </si>
  <si>
    <t>CAVALRY JERSEY CASUA, 407, 54</t>
  </si>
  <si>
    <t>K10K104284DW4</t>
  </si>
  <si>
    <t>K10K104284DW4002</t>
  </si>
  <si>
    <t>TWO TONE JERSEY PATC, DW4, 46</t>
  </si>
  <si>
    <t>POLYESTER PES (65%), VISCOSE (22%), COTTON (13%)</t>
  </si>
  <si>
    <t>K10K104284DW4003</t>
  </si>
  <si>
    <t>TWO TONE JERSEY PATC, DW4, 48</t>
  </si>
  <si>
    <t>K10K104284DW4004</t>
  </si>
  <si>
    <t>TWO TONE JERSEY PATC, DW4, 50</t>
  </si>
  <si>
    <t>K10K104284DW4005</t>
  </si>
  <si>
    <t>TWO TONE JERSEY PATC, DW4, 52</t>
  </si>
  <si>
    <t>K10K104284DW4006</t>
  </si>
  <si>
    <t>TWO TONE JERSEY PATC, DW4, 54</t>
  </si>
  <si>
    <t>K10K104798DW4</t>
  </si>
  <si>
    <t>K10K104798DW4003</t>
  </si>
  <si>
    <t>STRETCH JERSEY BLAZE, DW4, 48</t>
  </si>
  <si>
    <t>POLYESTER PES (39%), ACRYLIC (34%), WOOL (14%), VISCOSE (13%)</t>
  </si>
  <si>
    <t>K10K104798DW4004</t>
  </si>
  <si>
    <t>STRETCH JERSEY BLAZE, DW4, 50</t>
  </si>
  <si>
    <t>K10K104798DW4005</t>
  </si>
  <si>
    <t>STRETCH JERSEY BLAZE, DW4, 52</t>
  </si>
  <si>
    <t>K10K105100P9V</t>
  </si>
  <si>
    <t>K10K105100P9V001</t>
  </si>
  <si>
    <t>COTTON HERRINGBONE B, P9V, 44</t>
  </si>
  <si>
    <t>K10K105100P9V002</t>
  </si>
  <si>
    <t>COTTON HERRINGBONE B, P9V, 46</t>
  </si>
  <si>
    <t>K10K105100P9V003</t>
  </si>
  <si>
    <t>COTTON HERRINGBONE B, P9V, 48</t>
  </si>
  <si>
    <t>K10K105100P9V004</t>
  </si>
  <si>
    <t>COTTON HERRINGBONE B, P9V, 50</t>
  </si>
  <si>
    <t>K10K105232DW4</t>
  </si>
  <si>
    <t>K10K105232DW4001</t>
  </si>
  <si>
    <t>DOUBLE KNIT STRUCTUR, DW4, 44</t>
  </si>
  <si>
    <t>COTTON (67%), POLYESTER PES (33%)</t>
  </si>
  <si>
    <t>K10K105232DW4002</t>
  </si>
  <si>
    <t>DOUBLE KNIT STRUCTUR, DW4, 46</t>
  </si>
  <si>
    <t>K10K105232DW4003</t>
  </si>
  <si>
    <t>DOUBLE KNIT STRUCTUR, DW4, 48</t>
  </si>
  <si>
    <t>K10K105232DW4004</t>
  </si>
  <si>
    <t>DOUBLE KNIT STRUCTUR, DW4, 50</t>
  </si>
  <si>
    <t>K10K105232DW4005</t>
  </si>
  <si>
    <t>DOUBLE KNIT STRUCTUR, DW4, 52</t>
  </si>
  <si>
    <t>BLAZERS</t>
  </si>
  <si>
    <t>PULLOVER</t>
  </si>
  <si>
    <t>ZIP THROUGH</t>
  </si>
  <si>
    <t>RTP</t>
  </si>
  <si>
    <t>MEN</t>
  </si>
  <si>
    <t>QTY</t>
  </si>
  <si>
    <t>SUITS PANTS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</si>
</sst>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* #,##0.00_);_(&quot;$&quot;* \(#,##0.00\);_(&quot;$&quot;* &quot;-&quot;??_);_(@_)"/>
    <numFmt numFmtId="165" formatCode="###,000"/>
    <numFmt numFmtId="166" formatCode="_ * #,##0.00_ ;_ * \-#,##0.00_ ;_ * &quot;-&quot;??_ ;_ @_ "/>
    <numFmt numFmtId="167" formatCode="_([$€-2]\ * #,##0.00_);_([$€-2]\ * \(#,##0.00\);_([$€-2]\ * &quot;-&quot;??_);_(@_)"/>
    <numFmt numFmtId="168" formatCode="#,##0.00\ &quot;€&quot;"/>
    <numFmt numFmtId="169" formatCode="#,##0.00_ ;\-#,##0.00\ "/>
    <numFmt numFmtId="170" formatCode="_-* #,##0.00\ [$€-410]_-;\-* #,##0.00\ [$€-410]_-;_-* &quot;-&quot;??\ [$€-410]_-;_-@_-"/>
  </numFmts>
  <fonts count="23" x14ac:knownFonts="1">
    <font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rgb="FFDBE5F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1F497D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rgb="FF1F497D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i/>
      <sz val="11"/>
      <color theme="1"/>
      <name val="Calibri Light"/>
      <family val="2"/>
      <scheme val="major"/>
    </font>
    <font>
      <b/>
      <i/>
      <sz val="14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99"/>
        <bgColor indexed="64"/>
      </patternFill>
    </fill>
  </fills>
  <borders count="1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1" fillId="2" borderId="1" applyNumberFormat="0" applyAlignment="0" applyProtection="0">
      <alignment horizontal="left" vertical="center" indent="1"/>
    </xf>
    <xf numFmtId="165" fontId="2" fillId="0" borderId="2" applyNumberFormat="0" applyProtection="0">
      <alignment horizontal="right" vertical="center"/>
    </xf>
    <xf numFmtId="165" fontId="1" fillId="0" borderId="3" applyNumberFormat="0" applyProtection="0">
      <alignment horizontal="right" vertical="center"/>
    </xf>
    <xf numFmtId="165" fontId="2" fillId="3" borderId="1" applyNumberFormat="0" applyAlignment="0" applyProtection="0">
      <alignment horizontal="left" vertical="center" indent="1"/>
    </xf>
    <xf numFmtId="0" fontId="3" fillId="4" borderId="3" applyNumberFormat="0" applyAlignment="0">
      <alignment horizontal="left" vertical="center" indent="1"/>
      <protection locked="0"/>
    </xf>
    <xf numFmtId="0" fontId="3" fillId="5" borderId="3" applyNumberFormat="0" applyAlignment="0" applyProtection="0">
      <alignment horizontal="left" vertical="center" indent="1"/>
    </xf>
    <xf numFmtId="165" fontId="2" fillId="6" borderId="2" applyNumberFormat="0" applyBorder="0">
      <alignment horizontal="right" vertical="center"/>
      <protection locked="0"/>
    </xf>
    <xf numFmtId="0" fontId="3" fillId="4" borderId="3" applyNumberFormat="0" applyAlignment="0">
      <alignment horizontal="left" vertical="center" indent="1"/>
      <protection locked="0"/>
    </xf>
    <xf numFmtId="165" fontId="1" fillId="5" borderId="3" applyNumberFormat="0" applyProtection="0">
      <alignment horizontal="right" vertical="center"/>
    </xf>
    <xf numFmtId="165" fontId="1" fillId="6" borderId="3" applyNumberFormat="0" applyBorder="0">
      <alignment horizontal="right" vertical="center"/>
      <protection locked="0"/>
    </xf>
    <xf numFmtId="165" fontId="4" fillId="7" borderId="4" applyNumberFormat="0" applyBorder="0" applyAlignment="0" applyProtection="0">
      <alignment horizontal="right" vertical="center" indent="1"/>
    </xf>
    <xf numFmtId="165" fontId="5" fillId="8" borderId="4" applyNumberFormat="0" applyBorder="0" applyAlignment="0" applyProtection="0">
      <alignment horizontal="right" vertical="center" indent="1"/>
    </xf>
    <xf numFmtId="165" fontId="5" fillId="9" borderId="4" applyNumberFormat="0" applyBorder="0" applyAlignment="0" applyProtection="0">
      <alignment horizontal="right" vertical="center" indent="1"/>
    </xf>
    <xf numFmtId="165" fontId="6" fillId="10" borderId="4" applyNumberFormat="0" applyBorder="0" applyAlignment="0" applyProtection="0">
      <alignment horizontal="right" vertical="center" indent="1"/>
    </xf>
    <xf numFmtId="165" fontId="6" fillId="11" borderId="4" applyNumberFormat="0" applyBorder="0" applyAlignment="0" applyProtection="0">
      <alignment horizontal="right" vertical="center" indent="1"/>
    </xf>
    <xf numFmtId="165" fontId="6" fillId="12" borderId="4" applyNumberFormat="0" applyBorder="0" applyAlignment="0" applyProtection="0">
      <alignment horizontal="right" vertical="center" indent="1"/>
    </xf>
    <xf numFmtId="165" fontId="7" fillId="13" borderId="4" applyNumberFormat="0" applyBorder="0" applyAlignment="0" applyProtection="0">
      <alignment horizontal="right" vertical="center" indent="1"/>
    </xf>
    <xf numFmtId="165" fontId="7" fillId="14" borderId="4" applyNumberFormat="0" applyBorder="0" applyAlignment="0" applyProtection="0">
      <alignment horizontal="right" vertical="center" indent="1"/>
    </xf>
    <xf numFmtId="165" fontId="7" fillId="15" borderId="4" applyNumberFormat="0" applyBorder="0" applyAlignment="0" applyProtection="0">
      <alignment horizontal="right" vertical="center" indent="1"/>
    </xf>
    <xf numFmtId="0" fontId="8" fillId="0" borderId="1" applyNumberFormat="0" applyFont="0" applyFill="0" applyAlignment="0" applyProtection="0"/>
    <xf numFmtId="165" fontId="2" fillId="3" borderId="1" applyNumberFormat="0" applyAlignment="0" applyProtection="0">
      <alignment horizontal="left" vertical="center" indent="1"/>
    </xf>
    <xf numFmtId="0" fontId="1" fillId="2" borderId="3" applyNumberFormat="0" applyAlignment="0" applyProtection="0">
      <alignment horizontal="left" vertical="center" indent="1"/>
    </xf>
    <xf numFmtId="0" fontId="3" fillId="16" borderId="1" applyNumberFormat="0" applyAlignment="0" applyProtection="0">
      <alignment horizontal="left" vertical="center" indent="1"/>
    </xf>
    <xf numFmtId="0" fontId="3" fillId="17" borderId="1" applyNumberFormat="0" applyAlignment="0" applyProtection="0">
      <alignment horizontal="left" vertical="center" indent="1"/>
    </xf>
    <xf numFmtId="0" fontId="3" fillId="18" borderId="1" applyNumberFormat="0" applyAlignment="0" applyProtection="0">
      <alignment horizontal="left" vertical="center" indent="1"/>
    </xf>
    <xf numFmtId="0" fontId="3" fillId="6" borderId="1" applyNumberFormat="0" applyAlignment="0" applyProtection="0">
      <alignment horizontal="left" vertical="center" indent="1"/>
    </xf>
    <xf numFmtId="0" fontId="3" fillId="5" borderId="3" applyNumberFormat="0" applyAlignment="0" applyProtection="0">
      <alignment horizontal="left" vertical="center" indent="1"/>
    </xf>
    <xf numFmtId="0" fontId="9" fillId="0" borderId="5" applyNumberFormat="0" applyFill="0" applyBorder="0" applyAlignment="0" applyProtection="0"/>
    <xf numFmtId="0" fontId="10" fillId="0" borderId="5" applyNumberFormat="0" applyBorder="0" applyAlignment="0" applyProtection="0"/>
    <xf numFmtId="0" fontId="9" fillId="4" borderId="3" applyNumberFormat="0" applyAlignment="0">
      <alignment horizontal="left" vertical="center" indent="1"/>
      <protection locked="0"/>
    </xf>
    <xf numFmtId="0" fontId="9" fillId="4" borderId="3" applyNumberFormat="0" applyAlignment="0">
      <alignment horizontal="left" vertical="center" indent="1"/>
      <protection locked="0"/>
    </xf>
    <xf numFmtId="0" fontId="9" fillId="5" borderId="3" applyNumberFormat="0" applyAlignment="0" applyProtection="0">
      <alignment horizontal="left" vertical="center" indent="1"/>
    </xf>
    <xf numFmtId="165" fontId="11" fillId="5" borderId="3" applyNumberFormat="0" applyProtection="0">
      <alignment horizontal="right" vertical="center"/>
    </xf>
    <xf numFmtId="165" fontId="12" fillId="6" borderId="2" applyNumberFormat="0" applyBorder="0">
      <alignment horizontal="right" vertical="center"/>
      <protection locked="0"/>
    </xf>
    <xf numFmtId="165" fontId="11" fillId="6" borderId="3" applyNumberFormat="0" applyBorder="0">
      <alignment horizontal="right" vertical="center"/>
      <protection locked="0"/>
    </xf>
    <xf numFmtId="165" fontId="2" fillId="0" borderId="2" applyNumberFormat="0" applyFill="0" applyBorder="0" applyAlignment="0" applyProtection="0">
      <alignment horizontal="right" vertical="center"/>
    </xf>
    <xf numFmtId="165" fontId="2" fillId="0" borderId="2" applyNumberFormat="0" applyFill="0" applyBorder="0" applyAlignment="0" applyProtection="0">
      <alignment horizontal="right" vertical="center"/>
    </xf>
    <xf numFmtId="0" fontId="8" fillId="0" borderId="6" applyNumberFormat="0" applyFont="0" applyFill="0" applyAlignment="0" applyProtection="0"/>
    <xf numFmtId="165" fontId="13" fillId="3" borderId="0" applyNumberFormat="0" applyAlignment="0" applyProtection="0">
      <alignment horizontal="left" vertical="center" indent="1"/>
    </xf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</cellStyleXfs>
  <cellXfs count="41">
    <xf numFmtId="0" fontId="0" fillId="0" borderId="0" xfId="0"/>
    <xf numFmtId="0" fontId="16" fillId="0" borderId="0" xfId="0" applyFont="1" applyAlignment="1">
      <alignment horizontal="center" vertical="center"/>
    </xf>
    <xf numFmtId="0" fontId="17" fillId="3" borderId="1" xfId="21" quotePrefix="1" applyNumberFormat="1" applyFont="1" applyAlignment="1">
      <alignment horizontal="center" vertical="center"/>
    </xf>
    <xf numFmtId="0" fontId="17" fillId="3" borderId="1" xfId="21" quotePrefix="1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39" fontId="17" fillId="0" borderId="7" xfId="2" applyNumberFormat="1" applyFont="1" applyBorder="1" applyAlignment="1">
      <alignment horizontal="center" vertical="center"/>
    </xf>
    <xf numFmtId="167" fontId="17" fillId="3" borderId="1" xfId="21" quotePrefix="1" applyNumberFormat="1" applyFont="1" applyAlignment="1">
      <alignment horizontal="center" vertical="center"/>
    </xf>
    <xf numFmtId="0" fontId="15" fillId="0" borderId="0" xfId="0" applyFont="1"/>
    <xf numFmtId="168" fontId="15" fillId="0" borderId="0" xfId="0" applyNumberFormat="1" applyFont="1"/>
    <xf numFmtId="0" fontId="15" fillId="0" borderId="0" xfId="0" applyFont="1" applyAlignment="1">
      <alignment horizontal="right"/>
    </xf>
    <xf numFmtId="39" fontId="16" fillId="19" borderId="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9" fillId="20" borderId="1" xfId="1" quotePrefix="1" applyNumberFormat="1" applyFont="1" applyFill="1" applyAlignment="1">
      <alignment horizontal="center" vertical="center" wrapText="1"/>
    </xf>
    <xf numFmtId="0" fontId="19" fillId="2" borderId="12" xfId="1" quotePrefix="1" applyNumberFormat="1" applyFont="1" applyBorder="1" applyAlignment="1">
      <alignment horizontal="center" vertical="center" wrapText="1"/>
    </xf>
    <xf numFmtId="0" fontId="19" fillId="2" borderId="1" xfId="1" quotePrefix="1" applyNumberFormat="1" applyFont="1" applyAlignment="1">
      <alignment horizontal="center" vertical="center" wrapText="1"/>
    </xf>
    <xf numFmtId="0" fontId="19" fillId="2" borderId="13" xfId="1" quotePrefix="1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" fontId="17" fillId="3" borderId="1" xfId="21" quotePrefix="1" applyNumberFormat="1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8" xfId="0" applyFont="1" applyBorder="1"/>
    <xf numFmtId="170" fontId="15" fillId="0" borderId="8" xfId="0" applyNumberFormat="1" applyFont="1" applyBorder="1"/>
    <xf numFmtId="0" fontId="15" fillId="0" borderId="11" xfId="0" applyFont="1" applyBorder="1" applyAlignment="1">
      <alignment horizontal="center" vertical="center"/>
    </xf>
    <xf numFmtId="168" fontId="15" fillId="0" borderId="8" xfId="0" applyNumberFormat="1" applyFont="1" applyBorder="1"/>
    <xf numFmtId="0" fontId="18" fillId="21" borderId="10" xfId="0" applyFont="1" applyFill="1" applyBorder="1" applyAlignment="1">
      <alignment horizontal="center" vertical="center"/>
    </xf>
    <xf numFmtId="0" fontId="18" fillId="21" borderId="9" xfId="0" applyFont="1" applyFill="1" applyBorder="1" applyAlignment="1">
      <alignment horizontal="center" vertical="center"/>
    </xf>
    <xf numFmtId="168" fontId="18" fillId="21" borderId="9" xfId="0" applyNumberFormat="1" applyFont="1" applyFill="1" applyBorder="1" applyAlignment="1">
      <alignment horizontal="center" vertical="center"/>
    </xf>
    <xf numFmtId="0" fontId="20" fillId="0" borderId="0" xfId="0" applyFont="1"/>
    <xf numFmtId="167" fontId="17" fillId="3" borderId="13" xfId="21" quotePrefix="1" applyNumberFormat="1" applyFont="1" applyBorder="1" applyAlignment="1">
      <alignment horizontal="center" vertical="center"/>
    </xf>
    <xf numFmtId="0" fontId="19" fillId="2" borderId="8" xfId="1" quotePrefix="1" applyNumberFormat="1" applyFont="1" applyBorder="1" applyAlignment="1">
      <alignment horizontal="center" vertical="center" wrapText="1"/>
    </xf>
    <xf numFmtId="0" fontId="19" fillId="3" borderId="11" xfId="21" quotePrefix="1" applyNumberFormat="1" applyFont="1" applyBorder="1" applyAlignment="1">
      <alignment horizontal="center" vertical="center" wrapText="1"/>
    </xf>
    <xf numFmtId="39" fontId="16" fillId="19" borderId="14" xfId="0" applyNumberFormat="1" applyFont="1" applyFill="1" applyBorder="1" applyAlignment="1">
      <alignment horizontal="center" vertical="center"/>
    </xf>
    <xf numFmtId="167" fontId="17" fillId="3" borderId="8" xfId="21" quotePrefix="1" applyNumberFormat="1" applyFont="1" applyBorder="1" applyAlignment="1">
      <alignment horizontal="center" vertical="center"/>
    </xf>
    <xf numFmtId="0" fontId="21" fillId="21" borderId="8" xfId="0" applyFont="1" applyFill="1" applyBorder="1" applyAlignment="1">
      <alignment horizontal="center" vertical="center"/>
    </xf>
    <xf numFmtId="168" fontId="21" fillId="21" borderId="8" xfId="0" applyNumberFormat="1" applyFont="1" applyFill="1" applyBorder="1" applyAlignment="1">
      <alignment horizontal="center" vertical="center"/>
    </xf>
    <xf numFmtId="0" fontId="15" fillId="0" borderId="8" xfId="0" applyFont="1" applyBorder="1" applyAlignment="1">
      <alignment horizontal="right" vertical="center"/>
    </xf>
    <xf numFmtId="168" fontId="15" fillId="0" borderId="8" xfId="41" applyNumberFormat="1" applyFont="1" applyFill="1" applyBorder="1" applyAlignment="1">
      <alignment horizontal="right" vertical="center"/>
    </xf>
    <xf numFmtId="168" fontId="15" fillId="0" borderId="8" xfId="0" applyNumberFormat="1" applyFont="1" applyBorder="1" applyAlignment="1">
      <alignment horizontal="right" vertical="center"/>
    </xf>
    <xf numFmtId="39" fontId="0" fillId="0" borderId="0" xfId="0" applyNumberFormat="1"/>
    <xf numFmtId="0" fontId="22" fillId="22" borderId="8" xfId="0" applyFont="1" applyFill="1" applyBorder="1" applyAlignment="1">
      <alignment horizontal="center" vertical="center"/>
    </xf>
  </cellXfs>
  <cellStyles count="42">
    <cellStyle name="Comma 2" xfId="40"/>
    <cellStyle name="Currency" xfId="41" builtinId="4"/>
    <cellStyle name="Normal" xfId="0" builtinId="0"/>
    <cellStyle name="SAPBorder" xfId="20"/>
    <cellStyle name="SAPDataCell" xfId="2"/>
    <cellStyle name="SAPDataRemoved" xfId="39"/>
    <cellStyle name="SAPDataTotalCell" xfId="3"/>
    <cellStyle name="SAPDimensionCell" xfId="1"/>
    <cellStyle name="SAPEditableDataCell" xfId="5"/>
    <cellStyle name="SAPEditableDataTotalCell" xfId="8"/>
    <cellStyle name="SAPEmphasized" xfId="28"/>
    <cellStyle name="SAPEmphasizedEditableDataCell" xfId="30"/>
    <cellStyle name="SAPEmphasizedEditableDataTotalCell" xfId="31"/>
    <cellStyle name="SAPEmphasizedLockedDataCell" xfId="34"/>
    <cellStyle name="SAPEmphasizedLockedDataTotalCell" xfId="35"/>
    <cellStyle name="SAPEmphasizedReadonlyDataCell" xfId="32"/>
    <cellStyle name="SAPEmphasizedReadonlyDataTotalCell" xfId="33"/>
    <cellStyle name="SAPEmphasizedTotal" xfId="29"/>
    <cellStyle name="SAPError" xfId="38"/>
    <cellStyle name="SAPExceptionLevel1" xfId="11"/>
    <cellStyle name="SAPExceptionLevel2" xfId="12"/>
    <cellStyle name="SAPExceptionLevel3" xfId="13"/>
    <cellStyle name="SAPExceptionLevel4" xfId="14"/>
    <cellStyle name="SAPExceptionLevel5" xfId="15"/>
    <cellStyle name="SAPExceptionLevel6" xfId="16"/>
    <cellStyle name="SAPExceptionLevel7" xfId="17"/>
    <cellStyle name="SAPExceptionLevel8" xfId="18"/>
    <cellStyle name="SAPExceptionLevel9" xfId="19"/>
    <cellStyle name="SAPFormula" xfId="37"/>
    <cellStyle name="SAPGroupingFillCell" xfId="4"/>
    <cellStyle name="SAPHierarchyCell0" xfId="23"/>
    <cellStyle name="SAPHierarchyCell1" xfId="24"/>
    <cellStyle name="SAPHierarchyCell2" xfId="25"/>
    <cellStyle name="SAPHierarchyCell3" xfId="26"/>
    <cellStyle name="SAPHierarchyCell4" xfId="27"/>
    <cellStyle name="SAPLockedDataCell" xfId="7"/>
    <cellStyle name="SAPLockedDataTotalCell" xfId="10"/>
    <cellStyle name="SAPMemberCell" xfId="21"/>
    <cellStyle name="SAPMemberTotalCell" xfId="22"/>
    <cellStyle name="SAPMessageText" xfId="36"/>
    <cellStyle name="SAPReadonlyDataCell" xfId="6"/>
    <cellStyle name="SAPReadonlyDataTotalCell" xfId="9"/>
  </cellStyles>
  <dxfs count="0"/>
  <tableStyles count="0" defaultTableStyle="TableStyleMedium2" defaultPivotStyle="PivotStyleLight16"/>
  <colors>
    <mruColors>
      <color rgb="FF66FF99"/>
      <color rgb="FFFF66FF"/>
      <color rgb="FFA7EBE3"/>
      <color rgb="FFFCD0F9"/>
      <color rgb="FF00FFFF"/>
      <color rgb="FFFDDBCF"/>
      <color rgb="FF6699FF"/>
      <color rgb="FFD4F8E9"/>
      <color rgb="FF06AA06"/>
      <color rgb="FFF8DD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12699</xdr:colOff>
      <xdr:row>3</xdr:row>
      <xdr:rowOff>12699</xdr:rowOff>
    </xdr:from>
    <xdr:to>
      <xdr:col>1</xdr:col>
      <xdr:colOff>628650</xdr:colOff>
      <xdr:row>3</xdr:row>
      <xdr:rowOff>557212</xdr:rowOff>
    </xdr:to>
    <xdr:sp macro="" textlink="">
      <xdr:nvSpPr>
        <xdr:cNvPr id="2" name="Rectangle 999">
          <a:extLst>
            <a:ext uri="{FF2B5EF4-FFF2-40B4-BE49-F238E27FC236}">
              <a16:creationId xmlns:a16="http://schemas.microsoft.com/office/drawing/2014/main" xmlns="" id="{976F4567-98A4-4B0D-A8BA-35714325D8F4}"/>
            </a:ext>
          </a:extLst>
        </xdr:cNvPr>
        <xdr:cNvSpPr/>
      </xdr:nvSpPr>
      <xdr:spPr>
        <a:xfrm>
          <a:off x="660399" y="1055687"/>
          <a:ext cx="615951" cy="544513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</xdr:row>
      <xdr:rowOff>12700</xdr:rowOff>
    </xdr:from>
    <xdr:to>
      <xdr:col>1</xdr:col>
      <xdr:colOff>736600</xdr:colOff>
      <xdr:row>4</xdr:row>
      <xdr:rowOff>869950</xdr:rowOff>
    </xdr:to>
    <xdr:sp macro="" textlink="">
      <xdr:nvSpPr>
        <xdr:cNvPr id="3" name="Rectangle 1000">
          <a:extLst>
            <a:ext uri="{FF2B5EF4-FFF2-40B4-BE49-F238E27FC236}">
              <a16:creationId xmlns:a16="http://schemas.microsoft.com/office/drawing/2014/main" xmlns="" id="{AC45FD38-7DA2-4BB0-9ED7-E717527C9414}"/>
            </a:ext>
          </a:extLst>
        </xdr:cNvPr>
        <xdr:cNvSpPr/>
      </xdr:nvSpPr>
      <xdr:spPr>
        <a:xfrm>
          <a:off x="479425" y="8128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</xdr:row>
      <xdr:rowOff>12700</xdr:rowOff>
    </xdr:from>
    <xdr:to>
      <xdr:col>1</xdr:col>
      <xdr:colOff>736600</xdr:colOff>
      <xdr:row>5</xdr:row>
      <xdr:rowOff>869950</xdr:rowOff>
    </xdr:to>
    <xdr:sp macro="" textlink="">
      <xdr:nvSpPr>
        <xdr:cNvPr id="4" name="Rectangle 1001">
          <a:extLst>
            <a:ext uri="{FF2B5EF4-FFF2-40B4-BE49-F238E27FC236}">
              <a16:creationId xmlns:a16="http://schemas.microsoft.com/office/drawing/2014/main" xmlns="" id="{FC89FE47-6A9F-4DAE-911F-29D82DD49832}"/>
            </a:ext>
          </a:extLst>
        </xdr:cNvPr>
        <xdr:cNvSpPr/>
      </xdr:nvSpPr>
      <xdr:spPr>
        <a:xfrm>
          <a:off x="479425" y="1012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</xdr:row>
      <xdr:rowOff>12700</xdr:rowOff>
    </xdr:from>
    <xdr:to>
      <xdr:col>1</xdr:col>
      <xdr:colOff>736600</xdr:colOff>
      <xdr:row>6</xdr:row>
      <xdr:rowOff>869950</xdr:rowOff>
    </xdr:to>
    <xdr:sp macro="" textlink="">
      <xdr:nvSpPr>
        <xdr:cNvPr id="5" name="Rectangle 1002">
          <a:extLst>
            <a:ext uri="{FF2B5EF4-FFF2-40B4-BE49-F238E27FC236}">
              <a16:creationId xmlns:a16="http://schemas.microsoft.com/office/drawing/2014/main" xmlns="" id="{CA1BCF04-382A-49EE-93BF-184007B5C4F0}"/>
            </a:ext>
          </a:extLst>
        </xdr:cNvPr>
        <xdr:cNvSpPr/>
      </xdr:nvSpPr>
      <xdr:spPr>
        <a:xfrm>
          <a:off x="479425" y="12128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</xdr:row>
      <xdr:rowOff>12700</xdr:rowOff>
    </xdr:from>
    <xdr:to>
      <xdr:col>1</xdr:col>
      <xdr:colOff>736600</xdr:colOff>
      <xdr:row>7</xdr:row>
      <xdr:rowOff>869950</xdr:rowOff>
    </xdr:to>
    <xdr:sp macro="" textlink="">
      <xdr:nvSpPr>
        <xdr:cNvPr id="6" name="Rectangle 1003">
          <a:extLst>
            <a:ext uri="{FF2B5EF4-FFF2-40B4-BE49-F238E27FC236}">
              <a16:creationId xmlns:a16="http://schemas.microsoft.com/office/drawing/2014/main" xmlns="" id="{66473010-0B4F-468F-AAA7-13AD286CB3AF}"/>
            </a:ext>
          </a:extLst>
        </xdr:cNvPr>
        <xdr:cNvSpPr/>
      </xdr:nvSpPr>
      <xdr:spPr>
        <a:xfrm>
          <a:off x="479425" y="14128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</xdr:row>
      <xdr:rowOff>12700</xdr:rowOff>
    </xdr:from>
    <xdr:to>
      <xdr:col>1</xdr:col>
      <xdr:colOff>736600</xdr:colOff>
      <xdr:row>8</xdr:row>
      <xdr:rowOff>869950</xdr:rowOff>
    </xdr:to>
    <xdr:sp macro="" textlink="">
      <xdr:nvSpPr>
        <xdr:cNvPr id="7" name="Rectangle 1004">
          <a:extLst>
            <a:ext uri="{FF2B5EF4-FFF2-40B4-BE49-F238E27FC236}">
              <a16:creationId xmlns:a16="http://schemas.microsoft.com/office/drawing/2014/main" xmlns="" id="{40F89FCC-962B-45B5-9D5E-732BD01F4EBF}"/>
            </a:ext>
          </a:extLst>
        </xdr:cNvPr>
        <xdr:cNvSpPr/>
      </xdr:nvSpPr>
      <xdr:spPr>
        <a:xfrm>
          <a:off x="479425" y="16129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</xdr:row>
      <xdr:rowOff>12700</xdr:rowOff>
    </xdr:from>
    <xdr:to>
      <xdr:col>1</xdr:col>
      <xdr:colOff>736600</xdr:colOff>
      <xdr:row>9</xdr:row>
      <xdr:rowOff>869950</xdr:rowOff>
    </xdr:to>
    <xdr:sp macro="" textlink="">
      <xdr:nvSpPr>
        <xdr:cNvPr id="8" name="Rectangle 1005">
          <a:extLst>
            <a:ext uri="{FF2B5EF4-FFF2-40B4-BE49-F238E27FC236}">
              <a16:creationId xmlns:a16="http://schemas.microsoft.com/office/drawing/2014/main" xmlns="" id="{570D6FF1-3D45-4000-A822-D5FA34A4D821}"/>
            </a:ext>
          </a:extLst>
        </xdr:cNvPr>
        <xdr:cNvSpPr/>
      </xdr:nvSpPr>
      <xdr:spPr>
        <a:xfrm>
          <a:off x="479425" y="1812925"/>
          <a:ext cx="723900" cy="19050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</xdr:row>
      <xdr:rowOff>12700</xdr:rowOff>
    </xdr:from>
    <xdr:to>
      <xdr:col>1</xdr:col>
      <xdr:colOff>736600</xdr:colOff>
      <xdr:row>10</xdr:row>
      <xdr:rowOff>869950</xdr:rowOff>
    </xdr:to>
    <xdr:sp macro="" textlink="">
      <xdr:nvSpPr>
        <xdr:cNvPr id="9" name="Rectangle 1006">
          <a:extLst>
            <a:ext uri="{FF2B5EF4-FFF2-40B4-BE49-F238E27FC236}">
              <a16:creationId xmlns:a16="http://schemas.microsoft.com/office/drawing/2014/main" xmlns="" id="{BBC64612-9C94-403F-A75A-A4EA474BB20D}"/>
            </a:ext>
          </a:extLst>
        </xdr:cNvPr>
        <xdr:cNvSpPr/>
      </xdr:nvSpPr>
      <xdr:spPr>
        <a:xfrm>
          <a:off x="479425" y="20129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</xdr:row>
      <xdr:rowOff>12700</xdr:rowOff>
    </xdr:from>
    <xdr:to>
      <xdr:col>1</xdr:col>
      <xdr:colOff>736600</xdr:colOff>
      <xdr:row>11</xdr:row>
      <xdr:rowOff>869950</xdr:rowOff>
    </xdr:to>
    <xdr:sp macro="" textlink="">
      <xdr:nvSpPr>
        <xdr:cNvPr id="10" name="Rectangle 1007">
          <a:extLst>
            <a:ext uri="{FF2B5EF4-FFF2-40B4-BE49-F238E27FC236}">
              <a16:creationId xmlns:a16="http://schemas.microsoft.com/office/drawing/2014/main" xmlns="" id="{476BD9A8-5A4A-4CBE-AB4E-3D5A62A29E5F}"/>
            </a:ext>
          </a:extLst>
        </xdr:cNvPr>
        <xdr:cNvSpPr/>
      </xdr:nvSpPr>
      <xdr:spPr>
        <a:xfrm>
          <a:off x="479425" y="221297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</xdr:row>
      <xdr:rowOff>12700</xdr:rowOff>
    </xdr:from>
    <xdr:to>
      <xdr:col>1</xdr:col>
      <xdr:colOff>736600</xdr:colOff>
      <xdr:row>12</xdr:row>
      <xdr:rowOff>869950</xdr:rowOff>
    </xdr:to>
    <xdr:sp macro="" textlink="">
      <xdr:nvSpPr>
        <xdr:cNvPr id="11" name="Rectangle 1008">
          <a:extLst>
            <a:ext uri="{FF2B5EF4-FFF2-40B4-BE49-F238E27FC236}">
              <a16:creationId xmlns:a16="http://schemas.microsoft.com/office/drawing/2014/main" xmlns="" id="{1D9E71B7-8C69-45CD-8574-A5EA78797ADC}"/>
            </a:ext>
          </a:extLst>
        </xdr:cNvPr>
        <xdr:cNvSpPr/>
      </xdr:nvSpPr>
      <xdr:spPr>
        <a:xfrm>
          <a:off x="479425" y="24130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</xdr:row>
      <xdr:rowOff>12700</xdr:rowOff>
    </xdr:from>
    <xdr:to>
      <xdr:col>1</xdr:col>
      <xdr:colOff>736600</xdr:colOff>
      <xdr:row>13</xdr:row>
      <xdr:rowOff>869950</xdr:rowOff>
    </xdr:to>
    <xdr:sp macro="" textlink="">
      <xdr:nvSpPr>
        <xdr:cNvPr id="12" name="Rectangle 1009">
          <a:extLst>
            <a:ext uri="{FF2B5EF4-FFF2-40B4-BE49-F238E27FC236}">
              <a16:creationId xmlns:a16="http://schemas.microsoft.com/office/drawing/2014/main" xmlns="" id="{ECB09F20-F823-4436-8951-DE5DC4A34173}"/>
            </a:ext>
          </a:extLst>
        </xdr:cNvPr>
        <xdr:cNvSpPr/>
      </xdr:nvSpPr>
      <xdr:spPr>
        <a:xfrm>
          <a:off x="479425" y="2613025"/>
          <a:ext cx="723900" cy="19050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</xdr:row>
      <xdr:rowOff>12700</xdr:rowOff>
    </xdr:from>
    <xdr:to>
      <xdr:col>1</xdr:col>
      <xdr:colOff>736600</xdr:colOff>
      <xdr:row>14</xdr:row>
      <xdr:rowOff>869950</xdr:rowOff>
    </xdr:to>
    <xdr:sp macro="" textlink="">
      <xdr:nvSpPr>
        <xdr:cNvPr id="13" name="Rectangle 1010">
          <a:extLst>
            <a:ext uri="{FF2B5EF4-FFF2-40B4-BE49-F238E27FC236}">
              <a16:creationId xmlns:a16="http://schemas.microsoft.com/office/drawing/2014/main" xmlns="" id="{D2CDCAF8-EBED-4391-8047-B5DFC03DE0AD}"/>
            </a:ext>
          </a:extLst>
        </xdr:cNvPr>
        <xdr:cNvSpPr/>
      </xdr:nvSpPr>
      <xdr:spPr>
        <a:xfrm>
          <a:off x="479425" y="2813050"/>
          <a:ext cx="723900" cy="19050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</xdr:row>
      <xdr:rowOff>12700</xdr:rowOff>
    </xdr:from>
    <xdr:to>
      <xdr:col>1</xdr:col>
      <xdr:colOff>736600</xdr:colOff>
      <xdr:row>15</xdr:row>
      <xdr:rowOff>869950</xdr:rowOff>
    </xdr:to>
    <xdr:sp macro="" textlink="">
      <xdr:nvSpPr>
        <xdr:cNvPr id="14" name="Rectangle 1011">
          <a:extLst>
            <a:ext uri="{FF2B5EF4-FFF2-40B4-BE49-F238E27FC236}">
              <a16:creationId xmlns:a16="http://schemas.microsoft.com/office/drawing/2014/main" xmlns="" id="{EE189F2D-6FA3-4860-80F6-42822FC9CB72}"/>
            </a:ext>
          </a:extLst>
        </xdr:cNvPr>
        <xdr:cNvSpPr/>
      </xdr:nvSpPr>
      <xdr:spPr>
        <a:xfrm>
          <a:off x="479425" y="3013075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</xdr:row>
      <xdr:rowOff>12700</xdr:rowOff>
    </xdr:from>
    <xdr:to>
      <xdr:col>1</xdr:col>
      <xdr:colOff>736600</xdr:colOff>
      <xdr:row>16</xdr:row>
      <xdr:rowOff>869950</xdr:rowOff>
    </xdr:to>
    <xdr:sp macro="" textlink="">
      <xdr:nvSpPr>
        <xdr:cNvPr id="15" name="Rectangle 1012">
          <a:extLst>
            <a:ext uri="{FF2B5EF4-FFF2-40B4-BE49-F238E27FC236}">
              <a16:creationId xmlns:a16="http://schemas.microsoft.com/office/drawing/2014/main" xmlns="" id="{4BD37A31-AB40-40FA-8337-6E53F2A9D9FB}"/>
            </a:ext>
          </a:extLst>
        </xdr:cNvPr>
        <xdr:cNvSpPr/>
      </xdr:nvSpPr>
      <xdr:spPr>
        <a:xfrm>
          <a:off x="479425" y="3213100"/>
          <a:ext cx="723900" cy="19050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</xdr:row>
      <xdr:rowOff>12700</xdr:rowOff>
    </xdr:from>
    <xdr:to>
      <xdr:col>1</xdr:col>
      <xdr:colOff>736600</xdr:colOff>
      <xdr:row>17</xdr:row>
      <xdr:rowOff>869950</xdr:rowOff>
    </xdr:to>
    <xdr:sp macro="" textlink="">
      <xdr:nvSpPr>
        <xdr:cNvPr id="16" name="Rectangle 1013">
          <a:extLst>
            <a:ext uri="{FF2B5EF4-FFF2-40B4-BE49-F238E27FC236}">
              <a16:creationId xmlns:a16="http://schemas.microsoft.com/office/drawing/2014/main" xmlns="" id="{E5BB7923-F0BE-49C1-8CDF-9737994A70CC}"/>
            </a:ext>
          </a:extLst>
        </xdr:cNvPr>
        <xdr:cNvSpPr/>
      </xdr:nvSpPr>
      <xdr:spPr>
        <a:xfrm>
          <a:off x="479425" y="34131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</xdr:row>
      <xdr:rowOff>12700</xdr:rowOff>
    </xdr:from>
    <xdr:to>
      <xdr:col>1</xdr:col>
      <xdr:colOff>736600</xdr:colOff>
      <xdr:row>18</xdr:row>
      <xdr:rowOff>869950</xdr:rowOff>
    </xdr:to>
    <xdr:sp macro="" textlink="">
      <xdr:nvSpPr>
        <xdr:cNvPr id="17" name="Rectangle 1014">
          <a:extLst>
            <a:ext uri="{FF2B5EF4-FFF2-40B4-BE49-F238E27FC236}">
              <a16:creationId xmlns:a16="http://schemas.microsoft.com/office/drawing/2014/main" xmlns="" id="{5E1DAC16-AF4B-4E5B-B27C-125A669FD759}"/>
            </a:ext>
          </a:extLst>
        </xdr:cNvPr>
        <xdr:cNvSpPr/>
      </xdr:nvSpPr>
      <xdr:spPr>
        <a:xfrm>
          <a:off x="479425" y="36131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</xdr:row>
      <xdr:rowOff>12700</xdr:rowOff>
    </xdr:from>
    <xdr:to>
      <xdr:col>1</xdr:col>
      <xdr:colOff>736600</xdr:colOff>
      <xdr:row>19</xdr:row>
      <xdr:rowOff>869950</xdr:rowOff>
    </xdr:to>
    <xdr:sp macro="" textlink="">
      <xdr:nvSpPr>
        <xdr:cNvPr id="18" name="Rectangle 1015">
          <a:extLst>
            <a:ext uri="{FF2B5EF4-FFF2-40B4-BE49-F238E27FC236}">
              <a16:creationId xmlns:a16="http://schemas.microsoft.com/office/drawing/2014/main" xmlns="" id="{FB7A84FD-3F96-4438-BA7E-53F77E8C4909}"/>
            </a:ext>
          </a:extLst>
        </xdr:cNvPr>
        <xdr:cNvSpPr/>
      </xdr:nvSpPr>
      <xdr:spPr>
        <a:xfrm>
          <a:off x="479425" y="38131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</xdr:row>
      <xdr:rowOff>12700</xdr:rowOff>
    </xdr:from>
    <xdr:to>
      <xdr:col>1</xdr:col>
      <xdr:colOff>736600</xdr:colOff>
      <xdr:row>20</xdr:row>
      <xdr:rowOff>869950</xdr:rowOff>
    </xdr:to>
    <xdr:sp macro="" textlink="">
      <xdr:nvSpPr>
        <xdr:cNvPr id="19" name="Rectangle 1016">
          <a:extLst>
            <a:ext uri="{FF2B5EF4-FFF2-40B4-BE49-F238E27FC236}">
              <a16:creationId xmlns:a16="http://schemas.microsoft.com/office/drawing/2014/main" xmlns="" id="{C636F272-A41F-40D5-8233-EE8CF75533AF}"/>
            </a:ext>
          </a:extLst>
        </xdr:cNvPr>
        <xdr:cNvSpPr/>
      </xdr:nvSpPr>
      <xdr:spPr>
        <a:xfrm>
          <a:off x="479425" y="40132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</xdr:row>
      <xdr:rowOff>12700</xdr:rowOff>
    </xdr:from>
    <xdr:to>
      <xdr:col>1</xdr:col>
      <xdr:colOff>736600</xdr:colOff>
      <xdr:row>21</xdr:row>
      <xdr:rowOff>869950</xdr:rowOff>
    </xdr:to>
    <xdr:sp macro="" textlink="">
      <xdr:nvSpPr>
        <xdr:cNvPr id="20" name="Rectangle 1017">
          <a:extLst>
            <a:ext uri="{FF2B5EF4-FFF2-40B4-BE49-F238E27FC236}">
              <a16:creationId xmlns:a16="http://schemas.microsoft.com/office/drawing/2014/main" xmlns="" id="{486ED1E4-6A1B-4F25-9DEA-299A80973B92}"/>
            </a:ext>
          </a:extLst>
        </xdr:cNvPr>
        <xdr:cNvSpPr/>
      </xdr:nvSpPr>
      <xdr:spPr>
        <a:xfrm>
          <a:off x="479425" y="4213225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</xdr:row>
      <xdr:rowOff>12700</xdr:rowOff>
    </xdr:from>
    <xdr:to>
      <xdr:col>1</xdr:col>
      <xdr:colOff>736600</xdr:colOff>
      <xdr:row>22</xdr:row>
      <xdr:rowOff>869950</xdr:rowOff>
    </xdr:to>
    <xdr:sp macro="" textlink="">
      <xdr:nvSpPr>
        <xdr:cNvPr id="21" name="Rectangle 1018">
          <a:extLst>
            <a:ext uri="{FF2B5EF4-FFF2-40B4-BE49-F238E27FC236}">
              <a16:creationId xmlns:a16="http://schemas.microsoft.com/office/drawing/2014/main" xmlns="" id="{CDA3781E-2CC6-4184-92E4-A161A3EAFD54}"/>
            </a:ext>
          </a:extLst>
        </xdr:cNvPr>
        <xdr:cNvSpPr/>
      </xdr:nvSpPr>
      <xdr:spPr>
        <a:xfrm>
          <a:off x="479425" y="4413250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</xdr:row>
      <xdr:rowOff>12700</xdr:rowOff>
    </xdr:from>
    <xdr:to>
      <xdr:col>1</xdr:col>
      <xdr:colOff>736600</xdr:colOff>
      <xdr:row>23</xdr:row>
      <xdr:rowOff>869950</xdr:rowOff>
    </xdr:to>
    <xdr:sp macro="" textlink="">
      <xdr:nvSpPr>
        <xdr:cNvPr id="22" name="Rectangle 1019">
          <a:extLst>
            <a:ext uri="{FF2B5EF4-FFF2-40B4-BE49-F238E27FC236}">
              <a16:creationId xmlns:a16="http://schemas.microsoft.com/office/drawing/2014/main" xmlns="" id="{CA1E96E6-979C-47DD-AD38-BACC20129D78}"/>
            </a:ext>
          </a:extLst>
        </xdr:cNvPr>
        <xdr:cNvSpPr/>
      </xdr:nvSpPr>
      <xdr:spPr>
        <a:xfrm>
          <a:off x="479425" y="46132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</xdr:row>
      <xdr:rowOff>12700</xdr:rowOff>
    </xdr:from>
    <xdr:to>
      <xdr:col>1</xdr:col>
      <xdr:colOff>736600</xdr:colOff>
      <xdr:row>24</xdr:row>
      <xdr:rowOff>869950</xdr:rowOff>
    </xdr:to>
    <xdr:sp macro="" textlink="">
      <xdr:nvSpPr>
        <xdr:cNvPr id="23" name="Rectangle 1020">
          <a:extLst>
            <a:ext uri="{FF2B5EF4-FFF2-40B4-BE49-F238E27FC236}">
              <a16:creationId xmlns:a16="http://schemas.microsoft.com/office/drawing/2014/main" xmlns="" id="{C1AA27A4-4E8B-4F5E-98D5-1D3E88A48B26}"/>
            </a:ext>
          </a:extLst>
        </xdr:cNvPr>
        <xdr:cNvSpPr/>
      </xdr:nvSpPr>
      <xdr:spPr>
        <a:xfrm>
          <a:off x="479425" y="48133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</xdr:row>
      <xdr:rowOff>12700</xdr:rowOff>
    </xdr:from>
    <xdr:to>
      <xdr:col>1</xdr:col>
      <xdr:colOff>736600</xdr:colOff>
      <xdr:row>25</xdr:row>
      <xdr:rowOff>869950</xdr:rowOff>
    </xdr:to>
    <xdr:sp macro="" textlink="">
      <xdr:nvSpPr>
        <xdr:cNvPr id="24" name="Rectangle 1021">
          <a:extLst>
            <a:ext uri="{FF2B5EF4-FFF2-40B4-BE49-F238E27FC236}">
              <a16:creationId xmlns:a16="http://schemas.microsoft.com/office/drawing/2014/main" xmlns="" id="{8070792A-3546-4185-9DFA-F05392171CE8}"/>
            </a:ext>
          </a:extLst>
        </xdr:cNvPr>
        <xdr:cNvSpPr/>
      </xdr:nvSpPr>
      <xdr:spPr>
        <a:xfrm>
          <a:off x="479425" y="501332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</xdr:row>
      <xdr:rowOff>12700</xdr:rowOff>
    </xdr:from>
    <xdr:to>
      <xdr:col>1</xdr:col>
      <xdr:colOff>736600</xdr:colOff>
      <xdr:row>26</xdr:row>
      <xdr:rowOff>869950</xdr:rowOff>
    </xdr:to>
    <xdr:sp macro="" textlink="">
      <xdr:nvSpPr>
        <xdr:cNvPr id="25" name="Rectangle 1022">
          <a:extLst>
            <a:ext uri="{FF2B5EF4-FFF2-40B4-BE49-F238E27FC236}">
              <a16:creationId xmlns:a16="http://schemas.microsoft.com/office/drawing/2014/main" xmlns="" id="{0B230BC4-5D96-4347-9421-F0351062D5AC}"/>
            </a:ext>
          </a:extLst>
        </xdr:cNvPr>
        <xdr:cNvSpPr/>
      </xdr:nvSpPr>
      <xdr:spPr>
        <a:xfrm>
          <a:off x="479425" y="52133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</xdr:row>
      <xdr:rowOff>12700</xdr:rowOff>
    </xdr:from>
    <xdr:to>
      <xdr:col>1</xdr:col>
      <xdr:colOff>736600</xdr:colOff>
      <xdr:row>27</xdr:row>
      <xdr:rowOff>869950</xdr:rowOff>
    </xdr:to>
    <xdr:sp macro="" textlink="">
      <xdr:nvSpPr>
        <xdr:cNvPr id="26" name="Rectangle 1023">
          <a:extLst>
            <a:ext uri="{FF2B5EF4-FFF2-40B4-BE49-F238E27FC236}">
              <a16:creationId xmlns:a16="http://schemas.microsoft.com/office/drawing/2014/main" xmlns="" id="{CA90BBE1-7B14-4674-BF42-7CE130828C17}"/>
            </a:ext>
          </a:extLst>
        </xdr:cNvPr>
        <xdr:cNvSpPr/>
      </xdr:nvSpPr>
      <xdr:spPr>
        <a:xfrm>
          <a:off x="479425" y="54133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</xdr:row>
      <xdr:rowOff>12700</xdr:rowOff>
    </xdr:from>
    <xdr:to>
      <xdr:col>1</xdr:col>
      <xdr:colOff>736600</xdr:colOff>
      <xdr:row>28</xdr:row>
      <xdr:rowOff>869950</xdr:rowOff>
    </xdr:to>
    <xdr:sp macro="" textlink="">
      <xdr:nvSpPr>
        <xdr:cNvPr id="27" name="Rectangle 1024">
          <a:extLst>
            <a:ext uri="{FF2B5EF4-FFF2-40B4-BE49-F238E27FC236}">
              <a16:creationId xmlns:a16="http://schemas.microsoft.com/office/drawing/2014/main" xmlns="" id="{E18904B9-B91E-43B1-8B83-036599411FA0}"/>
            </a:ext>
          </a:extLst>
        </xdr:cNvPr>
        <xdr:cNvSpPr/>
      </xdr:nvSpPr>
      <xdr:spPr>
        <a:xfrm>
          <a:off x="479425" y="56134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</xdr:row>
      <xdr:rowOff>12700</xdr:rowOff>
    </xdr:from>
    <xdr:to>
      <xdr:col>1</xdr:col>
      <xdr:colOff>736600</xdr:colOff>
      <xdr:row>29</xdr:row>
      <xdr:rowOff>869950</xdr:rowOff>
    </xdr:to>
    <xdr:sp macro="" textlink="">
      <xdr:nvSpPr>
        <xdr:cNvPr id="28" name="Rectangle 1025">
          <a:extLst>
            <a:ext uri="{FF2B5EF4-FFF2-40B4-BE49-F238E27FC236}">
              <a16:creationId xmlns:a16="http://schemas.microsoft.com/office/drawing/2014/main" xmlns="" id="{A0FF7751-AFDA-4D07-9510-D286F1A536D9}"/>
            </a:ext>
          </a:extLst>
        </xdr:cNvPr>
        <xdr:cNvSpPr/>
      </xdr:nvSpPr>
      <xdr:spPr>
        <a:xfrm>
          <a:off x="479425" y="58134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</xdr:row>
      <xdr:rowOff>12700</xdr:rowOff>
    </xdr:from>
    <xdr:to>
      <xdr:col>1</xdr:col>
      <xdr:colOff>736600</xdr:colOff>
      <xdr:row>30</xdr:row>
      <xdr:rowOff>869950</xdr:rowOff>
    </xdr:to>
    <xdr:sp macro="" textlink="">
      <xdr:nvSpPr>
        <xdr:cNvPr id="29" name="Rectangle 1026">
          <a:extLst>
            <a:ext uri="{FF2B5EF4-FFF2-40B4-BE49-F238E27FC236}">
              <a16:creationId xmlns:a16="http://schemas.microsoft.com/office/drawing/2014/main" xmlns="" id="{D5DF4899-E730-401D-B19E-F01D7F1E06EC}"/>
            </a:ext>
          </a:extLst>
        </xdr:cNvPr>
        <xdr:cNvSpPr/>
      </xdr:nvSpPr>
      <xdr:spPr>
        <a:xfrm>
          <a:off x="479425" y="60134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</xdr:row>
      <xdr:rowOff>12700</xdr:rowOff>
    </xdr:from>
    <xdr:to>
      <xdr:col>1</xdr:col>
      <xdr:colOff>736600</xdr:colOff>
      <xdr:row>31</xdr:row>
      <xdr:rowOff>869950</xdr:rowOff>
    </xdr:to>
    <xdr:sp macro="" textlink="">
      <xdr:nvSpPr>
        <xdr:cNvPr id="30" name="Rectangle 1027">
          <a:extLst>
            <a:ext uri="{FF2B5EF4-FFF2-40B4-BE49-F238E27FC236}">
              <a16:creationId xmlns:a16="http://schemas.microsoft.com/office/drawing/2014/main" xmlns="" id="{13C51BED-C500-442F-B273-5848A723F652}"/>
            </a:ext>
          </a:extLst>
        </xdr:cNvPr>
        <xdr:cNvSpPr/>
      </xdr:nvSpPr>
      <xdr:spPr>
        <a:xfrm>
          <a:off x="479425" y="621347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</xdr:row>
      <xdr:rowOff>12700</xdr:rowOff>
    </xdr:from>
    <xdr:to>
      <xdr:col>1</xdr:col>
      <xdr:colOff>736600</xdr:colOff>
      <xdr:row>32</xdr:row>
      <xdr:rowOff>869950</xdr:rowOff>
    </xdr:to>
    <xdr:sp macro="" textlink="">
      <xdr:nvSpPr>
        <xdr:cNvPr id="31" name="Rectangle 1028">
          <a:extLst>
            <a:ext uri="{FF2B5EF4-FFF2-40B4-BE49-F238E27FC236}">
              <a16:creationId xmlns:a16="http://schemas.microsoft.com/office/drawing/2014/main" xmlns="" id="{420739F2-33F4-4E0A-BE3F-BF8D4D330720}"/>
            </a:ext>
          </a:extLst>
        </xdr:cNvPr>
        <xdr:cNvSpPr/>
      </xdr:nvSpPr>
      <xdr:spPr>
        <a:xfrm>
          <a:off x="479425" y="64135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</xdr:row>
      <xdr:rowOff>12700</xdr:rowOff>
    </xdr:from>
    <xdr:to>
      <xdr:col>1</xdr:col>
      <xdr:colOff>736600</xdr:colOff>
      <xdr:row>33</xdr:row>
      <xdr:rowOff>869950</xdr:rowOff>
    </xdr:to>
    <xdr:sp macro="" textlink="">
      <xdr:nvSpPr>
        <xdr:cNvPr id="32" name="Rectangle 1029">
          <a:extLst>
            <a:ext uri="{FF2B5EF4-FFF2-40B4-BE49-F238E27FC236}">
              <a16:creationId xmlns:a16="http://schemas.microsoft.com/office/drawing/2014/main" xmlns="" id="{45A50CB1-4394-4780-971C-7674F867F002}"/>
            </a:ext>
          </a:extLst>
        </xdr:cNvPr>
        <xdr:cNvSpPr/>
      </xdr:nvSpPr>
      <xdr:spPr>
        <a:xfrm>
          <a:off x="479425" y="66135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</xdr:row>
      <xdr:rowOff>12700</xdr:rowOff>
    </xdr:from>
    <xdr:to>
      <xdr:col>1</xdr:col>
      <xdr:colOff>736600</xdr:colOff>
      <xdr:row>34</xdr:row>
      <xdr:rowOff>869950</xdr:rowOff>
    </xdr:to>
    <xdr:sp macro="" textlink="">
      <xdr:nvSpPr>
        <xdr:cNvPr id="33" name="Rectangle 1030">
          <a:extLst>
            <a:ext uri="{FF2B5EF4-FFF2-40B4-BE49-F238E27FC236}">
              <a16:creationId xmlns:a16="http://schemas.microsoft.com/office/drawing/2014/main" xmlns="" id="{4343079C-68E3-4775-9D3C-11844B83A5B5}"/>
            </a:ext>
          </a:extLst>
        </xdr:cNvPr>
        <xdr:cNvSpPr/>
      </xdr:nvSpPr>
      <xdr:spPr>
        <a:xfrm>
          <a:off x="479425" y="68135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</xdr:row>
      <xdr:rowOff>12700</xdr:rowOff>
    </xdr:from>
    <xdr:to>
      <xdr:col>1</xdr:col>
      <xdr:colOff>736600</xdr:colOff>
      <xdr:row>35</xdr:row>
      <xdr:rowOff>869950</xdr:rowOff>
    </xdr:to>
    <xdr:sp macro="" textlink="">
      <xdr:nvSpPr>
        <xdr:cNvPr id="34" name="Rectangle 1031">
          <a:extLst>
            <a:ext uri="{FF2B5EF4-FFF2-40B4-BE49-F238E27FC236}">
              <a16:creationId xmlns:a16="http://schemas.microsoft.com/office/drawing/2014/main" xmlns="" id="{1D3C6572-1F02-4D3A-ADBD-9A3EC57EBF9A}"/>
            </a:ext>
          </a:extLst>
        </xdr:cNvPr>
        <xdr:cNvSpPr/>
      </xdr:nvSpPr>
      <xdr:spPr>
        <a:xfrm>
          <a:off x="479425" y="70135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</xdr:row>
      <xdr:rowOff>12700</xdr:rowOff>
    </xdr:from>
    <xdr:to>
      <xdr:col>1</xdr:col>
      <xdr:colOff>736600</xdr:colOff>
      <xdr:row>36</xdr:row>
      <xdr:rowOff>869950</xdr:rowOff>
    </xdr:to>
    <xdr:sp macro="" textlink="">
      <xdr:nvSpPr>
        <xdr:cNvPr id="35" name="Rectangle 1032">
          <a:extLst>
            <a:ext uri="{FF2B5EF4-FFF2-40B4-BE49-F238E27FC236}">
              <a16:creationId xmlns:a16="http://schemas.microsoft.com/office/drawing/2014/main" xmlns="" id="{E6C30162-9DA4-49D0-B27B-0C6607A84E83}"/>
            </a:ext>
          </a:extLst>
        </xdr:cNvPr>
        <xdr:cNvSpPr/>
      </xdr:nvSpPr>
      <xdr:spPr>
        <a:xfrm>
          <a:off x="479425" y="72136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</xdr:row>
      <xdr:rowOff>12700</xdr:rowOff>
    </xdr:from>
    <xdr:to>
      <xdr:col>1</xdr:col>
      <xdr:colOff>736600</xdr:colOff>
      <xdr:row>37</xdr:row>
      <xdr:rowOff>869950</xdr:rowOff>
    </xdr:to>
    <xdr:sp macro="" textlink="">
      <xdr:nvSpPr>
        <xdr:cNvPr id="36" name="Rectangle 1033">
          <a:extLst>
            <a:ext uri="{FF2B5EF4-FFF2-40B4-BE49-F238E27FC236}">
              <a16:creationId xmlns:a16="http://schemas.microsoft.com/office/drawing/2014/main" xmlns="" id="{C7701D15-6881-4BBC-A980-F96B74AF74BA}"/>
            </a:ext>
          </a:extLst>
        </xdr:cNvPr>
        <xdr:cNvSpPr/>
      </xdr:nvSpPr>
      <xdr:spPr>
        <a:xfrm>
          <a:off x="479425" y="74136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</xdr:row>
      <xdr:rowOff>12700</xdr:rowOff>
    </xdr:from>
    <xdr:to>
      <xdr:col>1</xdr:col>
      <xdr:colOff>736600</xdr:colOff>
      <xdr:row>38</xdr:row>
      <xdr:rowOff>869950</xdr:rowOff>
    </xdr:to>
    <xdr:sp macro="" textlink="">
      <xdr:nvSpPr>
        <xdr:cNvPr id="37" name="Rectangle 1034">
          <a:extLst>
            <a:ext uri="{FF2B5EF4-FFF2-40B4-BE49-F238E27FC236}">
              <a16:creationId xmlns:a16="http://schemas.microsoft.com/office/drawing/2014/main" xmlns="" id="{91989359-059D-4B07-9878-9A938A16411D}"/>
            </a:ext>
          </a:extLst>
        </xdr:cNvPr>
        <xdr:cNvSpPr/>
      </xdr:nvSpPr>
      <xdr:spPr>
        <a:xfrm>
          <a:off x="479425" y="7613650"/>
          <a:ext cx="723900" cy="19050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</xdr:row>
      <xdr:rowOff>12700</xdr:rowOff>
    </xdr:from>
    <xdr:to>
      <xdr:col>1</xdr:col>
      <xdr:colOff>736600</xdr:colOff>
      <xdr:row>39</xdr:row>
      <xdr:rowOff>869950</xdr:rowOff>
    </xdr:to>
    <xdr:sp macro="" textlink="">
      <xdr:nvSpPr>
        <xdr:cNvPr id="38" name="Rectangle 1035">
          <a:extLst>
            <a:ext uri="{FF2B5EF4-FFF2-40B4-BE49-F238E27FC236}">
              <a16:creationId xmlns:a16="http://schemas.microsoft.com/office/drawing/2014/main" xmlns="" id="{DB604470-A00B-4860-8FE7-299023B79EF8}"/>
            </a:ext>
          </a:extLst>
        </xdr:cNvPr>
        <xdr:cNvSpPr/>
      </xdr:nvSpPr>
      <xdr:spPr>
        <a:xfrm>
          <a:off x="479425" y="7813675"/>
          <a:ext cx="723900" cy="19050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</xdr:row>
      <xdr:rowOff>12700</xdr:rowOff>
    </xdr:from>
    <xdr:to>
      <xdr:col>1</xdr:col>
      <xdr:colOff>736600</xdr:colOff>
      <xdr:row>40</xdr:row>
      <xdr:rowOff>869950</xdr:rowOff>
    </xdr:to>
    <xdr:sp macro="" textlink="">
      <xdr:nvSpPr>
        <xdr:cNvPr id="39" name="Rectangle 1036">
          <a:extLst>
            <a:ext uri="{FF2B5EF4-FFF2-40B4-BE49-F238E27FC236}">
              <a16:creationId xmlns:a16="http://schemas.microsoft.com/office/drawing/2014/main" xmlns="" id="{0FD722AF-7CB7-4747-9976-B1761583D40D}"/>
            </a:ext>
          </a:extLst>
        </xdr:cNvPr>
        <xdr:cNvSpPr/>
      </xdr:nvSpPr>
      <xdr:spPr>
        <a:xfrm>
          <a:off x="479425" y="8013700"/>
          <a:ext cx="723900" cy="19050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</xdr:row>
      <xdr:rowOff>12700</xdr:rowOff>
    </xdr:from>
    <xdr:to>
      <xdr:col>1</xdr:col>
      <xdr:colOff>736600</xdr:colOff>
      <xdr:row>41</xdr:row>
      <xdr:rowOff>869950</xdr:rowOff>
    </xdr:to>
    <xdr:sp macro="" textlink="">
      <xdr:nvSpPr>
        <xdr:cNvPr id="40" name="Rectangle 1037">
          <a:extLst>
            <a:ext uri="{FF2B5EF4-FFF2-40B4-BE49-F238E27FC236}">
              <a16:creationId xmlns:a16="http://schemas.microsoft.com/office/drawing/2014/main" xmlns="" id="{C42A3F36-B28B-4EB1-A493-76889F9B6046}"/>
            </a:ext>
          </a:extLst>
        </xdr:cNvPr>
        <xdr:cNvSpPr/>
      </xdr:nvSpPr>
      <xdr:spPr>
        <a:xfrm>
          <a:off x="479425" y="8213725"/>
          <a:ext cx="723900" cy="19050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</xdr:row>
      <xdr:rowOff>12700</xdr:rowOff>
    </xdr:from>
    <xdr:to>
      <xdr:col>1</xdr:col>
      <xdr:colOff>736600</xdr:colOff>
      <xdr:row>42</xdr:row>
      <xdr:rowOff>869950</xdr:rowOff>
    </xdr:to>
    <xdr:sp macro="" textlink="">
      <xdr:nvSpPr>
        <xdr:cNvPr id="41" name="Rectangle 1038">
          <a:extLst>
            <a:ext uri="{FF2B5EF4-FFF2-40B4-BE49-F238E27FC236}">
              <a16:creationId xmlns:a16="http://schemas.microsoft.com/office/drawing/2014/main" xmlns="" id="{FE0F655F-9FCD-4A15-A153-8A2CF8B7A4CC}"/>
            </a:ext>
          </a:extLst>
        </xdr:cNvPr>
        <xdr:cNvSpPr/>
      </xdr:nvSpPr>
      <xdr:spPr>
        <a:xfrm>
          <a:off x="479425" y="8413750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</xdr:row>
      <xdr:rowOff>12700</xdr:rowOff>
    </xdr:from>
    <xdr:to>
      <xdr:col>1</xdr:col>
      <xdr:colOff>736600</xdr:colOff>
      <xdr:row>43</xdr:row>
      <xdr:rowOff>869950</xdr:rowOff>
    </xdr:to>
    <xdr:sp macro="" textlink="">
      <xdr:nvSpPr>
        <xdr:cNvPr id="42" name="Rectangle 1039">
          <a:extLst>
            <a:ext uri="{FF2B5EF4-FFF2-40B4-BE49-F238E27FC236}">
              <a16:creationId xmlns:a16="http://schemas.microsoft.com/office/drawing/2014/main" xmlns="" id="{4A776E36-024E-447C-8F3D-8B45EA13D75F}"/>
            </a:ext>
          </a:extLst>
        </xdr:cNvPr>
        <xdr:cNvSpPr/>
      </xdr:nvSpPr>
      <xdr:spPr>
        <a:xfrm>
          <a:off x="479425" y="8613775"/>
          <a:ext cx="723900" cy="19050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</xdr:row>
      <xdr:rowOff>12700</xdr:rowOff>
    </xdr:from>
    <xdr:to>
      <xdr:col>1</xdr:col>
      <xdr:colOff>736600</xdr:colOff>
      <xdr:row>44</xdr:row>
      <xdr:rowOff>869950</xdr:rowOff>
    </xdr:to>
    <xdr:sp macro="" textlink="">
      <xdr:nvSpPr>
        <xdr:cNvPr id="43" name="Rectangle 1040">
          <a:extLst>
            <a:ext uri="{FF2B5EF4-FFF2-40B4-BE49-F238E27FC236}">
              <a16:creationId xmlns:a16="http://schemas.microsoft.com/office/drawing/2014/main" xmlns="" id="{64A3DA81-4A34-4A16-9A4E-D52ECF1CCA16}"/>
            </a:ext>
          </a:extLst>
        </xdr:cNvPr>
        <xdr:cNvSpPr/>
      </xdr:nvSpPr>
      <xdr:spPr>
        <a:xfrm>
          <a:off x="479425" y="8813800"/>
          <a:ext cx="723900" cy="19050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</xdr:row>
      <xdr:rowOff>12700</xdr:rowOff>
    </xdr:from>
    <xdr:to>
      <xdr:col>1</xdr:col>
      <xdr:colOff>736600</xdr:colOff>
      <xdr:row>45</xdr:row>
      <xdr:rowOff>869950</xdr:rowOff>
    </xdr:to>
    <xdr:sp macro="" textlink="">
      <xdr:nvSpPr>
        <xdr:cNvPr id="44" name="Rectangle 1041">
          <a:extLst>
            <a:ext uri="{FF2B5EF4-FFF2-40B4-BE49-F238E27FC236}">
              <a16:creationId xmlns:a16="http://schemas.microsoft.com/office/drawing/2014/main" xmlns="" id="{E8A992D6-5711-4316-BAB0-BAEBFE59C166}"/>
            </a:ext>
          </a:extLst>
        </xdr:cNvPr>
        <xdr:cNvSpPr/>
      </xdr:nvSpPr>
      <xdr:spPr>
        <a:xfrm>
          <a:off x="479425" y="9013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</xdr:row>
      <xdr:rowOff>12700</xdr:rowOff>
    </xdr:from>
    <xdr:to>
      <xdr:col>1</xdr:col>
      <xdr:colOff>736600</xdr:colOff>
      <xdr:row>46</xdr:row>
      <xdr:rowOff>869950</xdr:rowOff>
    </xdr:to>
    <xdr:sp macro="" textlink="">
      <xdr:nvSpPr>
        <xdr:cNvPr id="45" name="Rectangle 1042">
          <a:extLst>
            <a:ext uri="{FF2B5EF4-FFF2-40B4-BE49-F238E27FC236}">
              <a16:creationId xmlns:a16="http://schemas.microsoft.com/office/drawing/2014/main" xmlns="" id="{4E292447-DBB7-4AE3-BDE5-313EC4B02009}"/>
            </a:ext>
          </a:extLst>
        </xdr:cNvPr>
        <xdr:cNvSpPr/>
      </xdr:nvSpPr>
      <xdr:spPr>
        <a:xfrm>
          <a:off x="479425" y="92138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</xdr:row>
      <xdr:rowOff>12700</xdr:rowOff>
    </xdr:from>
    <xdr:to>
      <xdr:col>1</xdr:col>
      <xdr:colOff>736600</xdr:colOff>
      <xdr:row>47</xdr:row>
      <xdr:rowOff>869950</xdr:rowOff>
    </xdr:to>
    <xdr:sp macro="" textlink="">
      <xdr:nvSpPr>
        <xdr:cNvPr id="46" name="Rectangle 1043">
          <a:extLst>
            <a:ext uri="{FF2B5EF4-FFF2-40B4-BE49-F238E27FC236}">
              <a16:creationId xmlns:a16="http://schemas.microsoft.com/office/drawing/2014/main" xmlns="" id="{66F12DF9-B295-4AB2-8989-0A7E64602566}"/>
            </a:ext>
          </a:extLst>
        </xdr:cNvPr>
        <xdr:cNvSpPr/>
      </xdr:nvSpPr>
      <xdr:spPr>
        <a:xfrm>
          <a:off x="479425" y="94138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</xdr:row>
      <xdr:rowOff>12700</xdr:rowOff>
    </xdr:from>
    <xdr:to>
      <xdr:col>1</xdr:col>
      <xdr:colOff>736600</xdr:colOff>
      <xdr:row>48</xdr:row>
      <xdr:rowOff>869950</xdr:rowOff>
    </xdr:to>
    <xdr:sp macro="" textlink="">
      <xdr:nvSpPr>
        <xdr:cNvPr id="47" name="Rectangle 1044">
          <a:extLst>
            <a:ext uri="{FF2B5EF4-FFF2-40B4-BE49-F238E27FC236}">
              <a16:creationId xmlns:a16="http://schemas.microsoft.com/office/drawing/2014/main" xmlns="" id="{BDAFBB64-D3F8-43B2-B83C-8213EDE53431}"/>
            </a:ext>
          </a:extLst>
        </xdr:cNvPr>
        <xdr:cNvSpPr/>
      </xdr:nvSpPr>
      <xdr:spPr>
        <a:xfrm>
          <a:off x="479425" y="96139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</xdr:row>
      <xdr:rowOff>12700</xdr:rowOff>
    </xdr:from>
    <xdr:to>
      <xdr:col>1</xdr:col>
      <xdr:colOff>736600</xdr:colOff>
      <xdr:row>49</xdr:row>
      <xdr:rowOff>869950</xdr:rowOff>
    </xdr:to>
    <xdr:sp macro="" textlink="">
      <xdr:nvSpPr>
        <xdr:cNvPr id="48" name="Rectangle 1045">
          <a:extLst>
            <a:ext uri="{FF2B5EF4-FFF2-40B4-BE49-F238E27FC236}">
              <a16:creationId xmlns:a16="http://schemas.microsoft.com/office/drawing/2014/main" xmlns="" id="{5B0A086C-0068-4CA2-91EA-653E4D39F35A}"/>
            </a:ext>
          </a:extLst>
        </xdr:cNvPr>
        <xdr:cNvSpPr/>
      </xdr:nvSpPr>
      <xdr:spPr>
        <a:xfrm>
          <a:off x="479425" y="98139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</xdr:row>
      <xdr:rowOff>12700</xdr:rowOff>
    </xdr:from>
    <xdr:to>
      <xdr:col>1</xdr:col>
      <xdr:colOff>736600</xdr:colOff>
      <xdr:row>50</xdr:row>
      <xdr:rowOff>869950</xdr:rowOff>
    </xdr:to>
    <xdr:sp macro="" textlink="">
      <xdr:nvSpPr>
        <xdr:cNvPr id="49" name="Rectangle 1046">
          <a:extLst>
            <a:ext uri="{FF2B5EF4-FFF2-40B4-BE49-F238E27FC236}">
              <a16:creationId xmlns:a16="http://schemas.microsoft.com/office/drawing/2014/main" xmlns="" id="{A5DCC14C-8C78-4381-86DA-0FE1227C2F7B}"/>
            </a:ext>
          </a:extLst>
        </xdr:cNvPr>
        <xdr:cNvSpPr/>
      </xdr:nvSpPr>
      <xdr:spPr>
        <a:xfrm>
          <a:off x="479425" y="10013950"/>
          <a:ext cx="723900" cy="19050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</xdr:row>
      <xdr:rowOff>12700</xdr:rowOff>
    </xdr:from>
    <xdr:to>
      <xdr:col>1</xdr:col>
      <xdr:colOff>736600</xdr:colOff>
      <xdr:row>51</xdr:row>
      <xdr:rowOff>869950</xdr:rowOff>
    </xdr:to>
    <xdr:sp macro="" textlink="">
      <xdr:nvSpPr>
        <xdr:cNvPr id="50" name="Rectangle 1047">
          <a:extLst>
            <a:ext uri="{FF2B5EF4-FFF2-40B4-BE49-F238E27FC236}">
              <a16:creationId xmlns:a16="http://schemas.microsoft.com/office/drawing/2014/main" xmlns="" id="{EAD5955C-45D9-4F0A-8C7D-61E2B91BBC9C}"/>
            </a:ext>
          </a:extLst>
        </xdr:cNvPr>
        <xdr:cNvSpPr/>
      </xdr:nvSpPr>
      <xdr:spPr>
        <a:xfrm>
          <a:off x="479425" y="10213975"/>
          <a:ext cx="723900" cy="19050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</xdr:row>
      <xdr:rowOff>12700</xdr:rowOff>
    </xdr:from>
    <xdr:to>
      <xdr:col>1</xdr:col>
      <xdr:colOff>736600</xdr:colOff>
      <xdr:row>52</xdr:row>
      <xdr:rowOff>869950</xdr:rowOff>
    </xdr:to>
    <xdr:sp macro="" textlink="">
      <xdr:nvSpPr>
        <xdr:cNvPr id="51" name="Rectangle 1048">
          <a:extLst>
            <a:ext uri="{FF2B5EF4-FFF2-40B4-BE49-F238E27FC236}">
              <a16:creationId xmlns:a16="http://schemas.microsoft.com/office/drawing/2014/main" xmlns="" id="{B4CD1724-1B60-4D2B-BA18-4AD487268FC7}"/>
            </a:ext>
          </a:extLst>
        </xdr:cNvPr>
        <xdr:cNvSpPr/>
      </xdr:nvSpPr>
      <xdr:spPr>
        <a:xfrm>
          <a:off x="479425" y="104140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</xdr:row>
      <xdr:rowOff>12700</xdr:rowOff>
    </xdr:from>
    <xdr:to>
      <xdr:col>1</xdr:col>
      <xdr:colOff>736600</xdr:colOff>
      <xdr:row>53</xdr:row>
      <xdr:rowOff>869950</xdr:rowOff>
    </xdr:to>
    <xdr:sp macro="" textlink="">
      <xdr:nvSpPr>
        <xdr:cNvPr id="52" name="Rectangle 1049">
          <a:extLst>
            <a:ext uri="{FF2B5EF4-FFF2-40B4-BE49-F238E27FC236}">
              <a16:creationId xmlns:a16="http://schemas.microsoft.com/office/drawing/2014/main" xmlns="" id="{FE7EEA25-66A0-4BEE-9597-C51193180314}"/>
            </a:ext>
          </a:extLst>
        </xdr:cNvPr>
        <xdr:cNvSpPr/>
      </xdr:nvSpPr>
      <xdr:spPr>
        <a:xfrm>
          <a:off x="479425" y="10614025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</xdr:row>
      <xdr:rowOff>12700</xdr:rowOff>
    </xdr:from>
    <xdr:to>
      <xdr:col>1</xdr:col>
      <xdr:colOff>736600</xdr:colOff>
      <xdr:row>54</xdr:row>
      <xdr:rowOff>869950</xdr:rowOff>
    </xdr:to>
    <xdr:sp macro="" textlink="">
      <xdr:nvSpPr>
        <xdr:cNvPr id="53" name="Rectangle 1050">
          <a:extLst>
            <a:ext uri="{FF2B5EF4-FFF2-40B4-BE49-F238E27FC236}">
              <a16:creationId xmlns:a16="http://schemas.microsoft.com/office/drawing/2014/main" xmlns="" id="{3BCB960F-8D7C-4F5F-BAF7-7FFE27FE3B8B}"/>
            </a:ext>
          </a:extLst>
        </xdr:cNvPr>
        <xdr:cNvSpPr/>
      </xdr:nvSpPr>
      <xdr:spPr>
        <a:xfrm>
          <a:off x="479425" y="10814050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</xdr:row>
      <xdr:rowOff>12700</xdr:rowOff>
    </xdr:from>
    <xdr:to>
      <xdr:col>1</xdr:col>
      <xdr:colOff>736600</xdr:colOff>
      <xdr:row>55</xdr:row>
      <xdr:rowOff>869950</xdr:rowOff>
    </xdr:to>
    <xdr:sp macro="" textlink="">
      <xdr:nvSpPr>
        <xdr:cNvPr id="54" name="Rectangle 1051">
          <a:extLst>
            <a:ext uri="{FF2B5EF4-FFF2-40B4-BE49-F238E27FC236}">
              <a16:creationId xmlns:a16="http://schemas.microsoft.com/office/drawing/2014/main" xmlns="" id="{B32FB6F9-363F-4B6A-A278-040F3251AA66}"/>
            </a:ext>
          </a:extLst>
        </xdr:cNvPr>
        <xdr:cNvSpPr/>
      </xdr:nvSpPr>
      <xdr:spPr>
        <a:xfrm>
          <a:off x="479425" y="11014075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</xdr:row>
      <xdr:rowOff>12700</xdr:rowOff>
    </xdr:from>
    <xdr:to>
      <xdr:col>1</xdr:col>
      <xdr:colOff>736600</xdr:colOff>
      <xdr:row>56</xdr:row>
      <xdr:rowOff>869950</xdr:rowOff>
    </xdr:to>
    <xdr:sp macro="" textlink="">
      <xdr:nvSpPr>
        <xdr:cNvPr id="55" name="Rectangle 1052">
          <a:extLst>
            <a:ext uri="{FF2B5EF4-FFF2-40B4-BE49-F238E27FC236}">
              <a16:creationId xmlns:a16="http://schemas.microsoft.com/office/drawing/2014/main" xmlns="" id="{E4EA3A22-6567-4204-8AE1-5AFD9D091F58}"/>
            </a:ext>
          </a:extLst>
        </xdr:cNvPr>
        <xdr:cNvSpPr/>
      </xdr:nvSpPr>
      <xdr:spPr>
        <a:xfrm>
          <a:off x="479425" y="11214100"/>
          <a:ext cx="723900" cy="19050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</xdr:row>
      <xdr:rowOff>12700</xdr:rowOff>
    </xdr:from>
    <xdr:to>
      <xdr:col>1</xdr:col>
      <xdr:colOff>736600</xdr:colOff>
      <xdr:row>57</xdr:row>
      <xdr:rowOff>869950</xdr:rowOff>
    </xdr:to>
    <xdr:sp macro="" textlink="">
      <xdr:nvSpPr>
        <xdr:cNvPr id="56" name="Rectangle 1053">
          <a:extLst>
            <a:ext uri="{FF2B5EF4-FFF2-40B4-BE49-F238E27FC236}">
              <a16:creationId xmlns:a16="http://schemas.microsoft.com/office/drawing/2014/main" xmlns="" id="{EE0A4DC1-3A08-423D-BB8A-65D8ECEF11A5}"/>
            </a:ext>
          </a:extLst>
        </xdr:cNvPr>
        <xdr:cNvSpPr/>
      </xdr:nvSpPr>
      <xdr:spPr>
        <a:xfrm>
          <a:off x="479425" y="11414125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</xdr:row>
      <xdr:rowOff>12700</xdr:rowOff>
    </xdr:from>
    <xdr:to>
      <xdr:col>1</xdr:col>
      <xdr:colOff>736600</xdr:colOff>
      <xdr:row>58</xdr:row>
      <xdr:rowOff>869950</xdr:rowOff>
    </xdr:to>
    <xdr:sp macro="" textlink="">
      <xdr:nvSpPr>
        <xdr:cNvPr id="57" name="Rectangle 1054">
          <a:extLst>
            <a:ext uri="{FF2B5EF4-FFF2-40B4-BE49-F238E27FC236}">
              <a16:creationId xmlns:a16="http://schemas.microsoft.com/office/drawing/2014/main" xmlns="" id="{119DCAA7-8F82-4254-8438-D5DE219A045E}"/>
            </a:ext>
          </a:extLst>
        </xdr:cNvPr>
        <xdr:cNvSpPr/>
      </xdr:nvSpPr>
      <xdr:spPr>
        <a:xfrm>
          <a:off x="479425" y="116141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</xdr:row>
      <xdr:rowOff>12700</xdr:rowOff>
    </xdr:from>
    <xdr:to>
      <xdr:col>1</xdr:col>
      <xdr:colOff>736600</xdr:colOff>
      <xdr:row>59</xdr:row>
      <xdr:rowOff>869950</xdr:rowOff>
    </xdr:to>
    <xdr:sp macro="" textlink="">
      <xdr:nvSpPr>
        <xdr:cNvPr id="58" name="Rectangle 1055">
          <a:extLst>
            <a:ext uri="{FF2B5EF4-FFF2-40B4-BE49-F238E27FC236}">
              <a16:creationId xmlns:a16="http://schemas.microsoft.com/office/drawing/2014/main" xmlns="" id="{285DF249-0DE4-43F8-8450-79B88859C869}"/>
            </a:ext>
          </a:extLst>
        </xdr:cNvPr>
        <xdr:cNvSpPr/>
      </xdr:nvSpPr>
      <xdr:spPr>
        <a:xfrm>
          <a:off x="479425" y="118141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</xdr:row>
      <xdr:rowOff>12700</xdr:rowOff>
    </xdr:from>
    <xdr:to>
      <xdr:col>1</xdr:col>
      <xdr:colOff>736600</xdr:colOff>
      <xdr:row>60</xdr:row>
      <xdr:rowOff>869950</xdr:rowOff>
    </xdr:to>
    <xdr:sp macro="" textlink="">
      <xdr:nvSpPr>
        <xdr:cNvPr id="59" name="Rectangle 1056">
          <a:extLst>
            <a:ext uri="{FF2B5EF4-FFF2-40B4-BE49-F238E27FC236}">
              <a16:creationId xmlns:a16="http://schemas.microsoft.com/office/drawing/2014/main" xmlns="" id="{289868F3-1D8A-4C1F-8FD7-1A4801277854}"/>
            </a:ext>
          </a:extLst>
        </xdr:cNvPr>
        <xdr:cNvSpPr/>
      </xdr:nvSpPr>
      <xdr:spPr>
        <a:xfrm>
          <a:off x="479425" y="120142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</xdr:row>
      <xdr:rowOff>12700</xdr:rowOff>
    </xdr:from>
    <xdr:to>
      <xdr:col>1</xdr:col>
      <xdr:colOff>736600</xdr:colOff>
      <xdr:row>61</xdr:row>
      <xdr:rowOff>869950</xdr:rowOff>
    </xdr:to>
    <xdr:sp macro="" textlink="">
      <xdr:nvSpPr>
        <xdr:cNvPr id="60" name="Rectangle 1057">
          <a:extLst>
            <a:ext uri="{FF2B5EF4-FFF2-40B4-BE49-F238E27FC236}">
              <a16:creationId xmlns:a16="http://schemas.microsoft.com/office/drawing/2014/main" xmlns="" id="{A7C5F7D3-EDCA-4B74-99DB-DE196F3F1454}"/>
            </a:ext>
          </a:extLst>
        </xdr:cNvPr>
        <xdr:cNvSpPr/>
      </xdr:nvSpPr>
      <xdr:spPr>
        <a:xfrm>
          <a:off x="479425" y="1221422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</xdr:row>
      <xdr:rowOff>12700</xdr:rowOff>
    </xdr:from>
    <xdr:to>
      <xdr:col>1</xdr:col>
      <xdr:colOff>736600</xdr:colOff>
      <xdr:row>62</xdr:row>
      <xdr:rowOff>869950</xdr:rowOff>
    </xdr:to>
    <xdr:sp macro="" textlink="">
      <xdr:nvSpPr>
        <xdr:cNvPr id="61" name="Rectangle 1058">
          <a:extLst>
            <a:ext uri="{FF2B5EF4-FFF2-40B4-BE49-F238E27FC236}">
              <a16:creationId xmlns:a16="http://schemas.microsoft.com/office/drawing/2014/main" xmlns="" id="{4FF807E0-8B74-49F3-96FD-81EDC5AA6F6B}"/>
            </a:ext>
          </a:extLst>
        </xdr:cNvPr>
        <xdr:cNvSpPr/>
      </xdr:nvSpPr>
      <xdr:spPr>
        <a:xfrm>
          <a:off x="479425" y="124142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</xdr:row>
      <xdr:rowOff>12700</xdr:rowOff>
    </xdr:from>
    <xdr:to>
      <xdr:col>1</xdr:col>
      <xdr:colOff>736600</xdr:colOff>
      <xdr:row>63</xdr:row>
      <xdr:rowOff>869950</xdr:rowOff>
    </xdr:to>
    <xdr:sp macro="" textlink="">
      <xdr:nvSpPr>
        <xdr:cNvPr id="62" name="Rectangle 1059">
          <a:extLst>
            <a:ext uri="{FF2B5EF4-FFF2-40B4-BE49-F238E27FC236}">
              <a16:creationId xmlns:a16="http://schemas.microsoft.com/office/drawing/2014/main" xmlns="" id="{B02E6636-EC02-4FE8-B3EA-1CE5F5081599}"/>
            </a:ext>
          </a:extLst>
        </xdr:cNvPr>
        <xdr:cNvSpPr/>
      </xdr:nvSpPr>
      <xdr:spPr>
        <a:xfrm>
          <a:off x="479425" y="126142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</xdr:row>
      <xdr:rowOff>12700</xdr:rowOff>
    </xdr:from>
    <xdr:to>
      <xdr:col>1</xdr:col>
      <xdr:colOff>736600</xdr:colOff>
      <xdr:row>64</xdr:row>
      <xdr:rowOff>869950</xdr:rowOff>
    </xdr:to>
    <xdr:sp macro="" textlink="">
      <xdr:nvSpPr>
        <xdr:cNvPr id="63" name="Rectangle 1060">
          <a:extLst>
            <a:ext uri="{FF2B5EF4-FFF2-40B4-BE49-F238E27FC236}">
              <a16:creationId xmlns:a16="http://schemas.microsoft.com/office/drawing/2014/main" xmlns="" id="{E5310DCC-59FC-4445-9434-D8311FB70DDC}"/>
            </a:ext>
          </a:extLst>
        </xdr:cNvPr>
        <xdr:cNvSpPr/>
      </xdr:nvSpPr>
      <xdr:spPr>
        <a:xfrm>
          <a:off x="479425" y="128143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</xdr:row>
      <xdr:rowOff>12700</xdr:rowOff>
    </xdr:from>
    <xdr:to>
      <xdr:col>1</xdr:col>
      <xdr:colOff>736600</xdr:colOff>
      <xdr:row>65</xdr:row>
      <xdr:rowOff>869950</xdr:rowOff>
    </xdr:to>
    <xdr:sp macro="" textlink="">
      <xdr:nvSpPr>
        <xdr:cNvPr id="64" name="Rectangle 1061">
          <a:extLst>
            <a:ext uri="{FF2B5EF4-FFF2-40B4-BE49-F238E27FC236}">
              <a16:creationId xmlns:a16="http://schemas.microsoft.com/office/drawing/2014/main" xmlns="" id="{AA95BA15-FF3E-4E6A-9D72-7942856903E8}"/>
            </a:ext>
          </a:extLst>
        </xdr:cNvPr>
        <xdr:cNvSpPr/>
      </xdr:nvSpPr>
      <xdr:spPr>
        <a:xfrm>
          <a:off x="479425" y="130143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</xdr:row>
      <xdr:rowOff>12700</xdr:rowOff>
    </xdr:from>
    <xdr:to>
      <xdr:col>1</xdr:col>
      <xdr:colOff>736600</xdr:colOff>
      <xdr:row>66</xdr:row>
      <xdr:rowOff>869950</xdr:rowOff>
    </xdr:to>
    <xdr:sp macro="" textlink="">
      <xdr:nvSpPr>
        <xdr:cNvPr id="65" name="Rectangle 1062">
          <a:extLst>
            <a:ext uri="{FF2B5EF4-FFF2-40B4-BE49-F238E27FC236}">
              <a16:creationId xmlns:a16="http://schemas.microsoft.com/office/drawing/2014/main" xmlns="" id="{07371DE7-BD2E-45E0-8C1A-5FAB18FB1A12}"/>
            </a:ext>
          </a:extLst>
        </xdr:cNvPr>
        <xdr:cNvSpPr/>
      </xdr:nvSpPr>
      <xdr:spPr>
        <a:xfrm>
          <a:off x="479425" y="132143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</xdr:row>
      <xdr:rowOff>12700</xdr:rowOff>
    </xdr:from>
    <xdr:to>
      <xdr:col>1</xdr:col>
      <xdr:colOff>736600</xdr:colOff>
      <xdr:row>67</xdr:row>
      <xdr:rowOff>869950</xdr:rowOff>
    </xdr:to>
    <xdr:sp macro="" textlink="">
      <xdr:nvSpPr>
        <xdr:cNvPr id="66" name="Rectangle 1063">
          <a:extLst>
            <a:ext uri="{FF2B5EF4-FFF2-40B4-BE49-F238E27FC236}">
              <a16:creationId xmlns:a16="http://schemas.microsoft.com/office/drawing/2014/main" xmlns="" id="{7CAF1AFD-F785-47F4-8D74-B17FD1316E40}"/>
            </a:ext>
          </a:extLst>
        </xdr:cNvPr>
        <xdr:cNvSpPr/>
      </xdr:nvSpPr>
      <xdr:spPr>
        <a:xfrm>
          <a:off x="479425" y="134143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</xdr:row>
      <xdr:rowOff>12700</xdr:rowOff>
    </xdr:from>
    <xdr:to>
      <xdr:col>1</xdr:col>
      <xdr:colOff>736600</xdr:colOff>
      <xdr:row>68</xdr:row>
      <xdr:rowOff>869950</xdr:rowOff>
    </xdr:to>
    <xdr:sp macro="" textlink="">
      <xdr:nvSpPr>
        <xdr:cNvPr id="67" name="Rectangle 1064">
          <a:extLst>
            <a:ext uri="{FF2B5EF4-FFF2-40B4-BE49-F238E27FC236}">
              <a16:creationId xmlns:a16="http://schemas.microsoft.com/office/drawing/2014/main" xmlns="" id="{0DCE36C4-6726-4DBE-AED6-19A742E25737}"/>
            </a:ext>
          </a:extLst>
        </xdr:cNvPr>
        <xdr:cNvSpPr/>
      </xdr:nvSpPr>
      <xdr:spPr>
        <a:xfrm>
          <a:off x="479425" y="13614400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</xdr:row>
      <xdr:rowOff>12700</xdr:rowOff>
    </xdr:from>
    <xdr:to>
      <xdr:col>1</xdr:col>
      <xdr:colOff>736600</xdr:colOff>
      <xdr:row>69</xdr:row>
      <xdr:rowOff>869950</xdr:rowOff>
    </xdr:to>
    <xdr:sp macro="" textlink="">
      <xdr:nvSpPr>
        <xdr:cNvPr id="68" name="Rectangle 1065">
          <a:extLst>
            <a:ext uri="{FF2B5EF4-FFF2-40B4-BE49-F238E27FC236}">
              <a16:creationId xmlns:a16="http://schemas.microsoft.com/office/drawing/2014/main" xmlns="" id="{F2C7C538-AEA5-4D4C-8F6A-38851A2E4A56}"/>
            </a:ext>
          </a:extLst>
        </xdr:cNvPr>
        <xdr:cNvSpPr/>
      </xdr:nvSpPr>
      <xdr:spPr>
        <a:xfrm>
          <a:off x="479425" y="138144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</xdr:row>
      <xdr:rowOff>12700</xdr:rowOff>
    </xdr:from>
    <xdr:to>
      <xdr:col>1</xdr:col>
      <xdr:colOff>736600</xdr:colOff>
      <xdr:row>70</xdr:row>
      <xdr:rowOff>869950</xdr:rowOff>
    </xdr:to>
    <xdr:sp macro="" textlink="">
      <xdr:nvSpPr>
        <xdr:cNvPr id="69" name="Rectangle 1066">
          <a:extLst>
            <a:ext uri="{FF2B5EF4-FFF2-40B4-BE49-F238E27FC236}">
              <a16:creationId xmlns:a16="http://schemas.microsoft.com/office/drawing/2014/main" xmlns="" id="{D8260363-CE04-4E61-BA50-240496E4F8A7}"/>
            </a:ext>
          </a:extLst>
        </xdr:cNvPr>
        <xdr:cNvSpPr/>
      </xdr:nvSpPr>
      <xdr:spPr>
        <a:xfrm>
          <a:off x="479425" y="140144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</xdr:row>
      <xdr:rowOff>12700</xdr:rowOff>
    </xdr:from>
    <xdr:to>
      <xdr:col>1</xdr:col>
      <xdr:colOff>736600</xdr:colOff>
      <xdr:row>71</xdr:row>
      <xdr:rowOff>869950</xdr:rowOff>
    </xdr:to>
    <xdr:sp macro="" textlink="">
      <xdr:nvSpPr>
        <xdr:cNvPr id="70" name="Rectangle 1067">
          <a:extLst>
            <a:ext uri="{FF2B5EF4-FFF2-40B4-BE49-F238E27FC236}">
              <a16:creationId xmlns:a16="http://schemas.microsoft.com/office/drawing/2014/main" xmlns="" id="{9EB7ECA0-80E2-4B2C-AD84-50D3B62DF40C}"/>
            </a:ext>
          </a:extLst>
        </xdr:cNvPr>
        <xdr:cNvSpPr/>
      </xdr:nvSpPr>
      <xdr:spPr>
        <a:xfrm>
          <a:off x="479425" y="142144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</xdr:row>
      <xdr:rowOff>12700</xdr:rowOff>
    </xdr:from>
    <xdr:to>
      <xdr:col>1</xdr:col>
      <xdr:colOff>736600</xdr:colOff>
      <xdr:row>72</xdr:row>
      <xdr:rowOff>869950</xdr:rowOff>
    </xdr:to>
    <xdr:sp macro="" textlink="">
      <xdr:nvSpPr>
        <xdr:cNvPr id="71" name="Rectangle 1068">
          <a:extLst>
            <a:ext uri="{FF2B5EF4-FFF2-40B4-BE49-F238E27FC236}">
              <a16:creationId xmlns:a16="http://schemas.microsoft.com/office/drawing/2014/main" xmlns="" id="{54936CAD-F661-4B25-AA5D-DD107CDF25BD}"/>
            </a:ext>
          </a:extLst>
        </xdr:cNvPr>
        <xdr:cNvSpPr/>
      </xdr:nvSpPr>
      <xdr:spPr>
        <a:xfrm>
          <a:off x="479425" y="144145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</xdr:row>
      <xdr:rowOff>12700</xdr:rowOff>
    </xdr:from>
    <xdr:to>
      <xdr:col>1</xdr:col>
      <xdr:colOff>736600</xdr:colOff>
      <xdr:row>73</xdr:row>
      <xdr:rowOff>869950</xdr:rowOff>
    </xdr:to>
    <xdr:sp macro="" textlink="">
      <xdr:nvSpPr>
        <xdr:cNvPr id="72" name="Rectangle 1069">
          <a:extLst>
            <a:ext uri="{FF2B5EF4-FFF2-40B4-BE49-F238E27FC236}">
              <a16:creationId xmlns:a16="http://schemas.microsoft.com/office/drawing/2014/main" xmlns="" id="{7B44A383-0DC7-443B-89A5-CB2330732F36}"/>
            </a:ext>
          </a:extLst>
        </xdr:cNvPr>
        <xdr:cNvSpPr/>
      </xdr:nvSpPr>
      <xdr:spPr>
        <a:xfrm>
          <a:off x="479425" y="146145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</xdr:row>
      <xdr:rowOff>12700</xdr:rowOff>
    </xdr:from>
    <xdr:to>
      <xdr:col>1</xdr:col>
      <xdr:colOff>736600</xdr:colOff>
      <xdr:row>74</xdr:row>
      <xdr:rowOff>869950</xdr:rowOff>
    </xdr:to>
    <xdr:sp macro="" textlink="">
      <xdr:nvSpPr>
        <xdr:cNvPr id="73" name="Rectangle 1070">
          <a:extLst>
            <a:ext uri="{FF2B5EF4-FFF2-40B4-BE49-F238E27FC236}">
              <a16:creationId xmlns:a16="http://schemas.microsoft.com/office/drawing/2014/main" xmlns="" id="{CCABE704-8961-4AF9-A373-A45F4519943E}"/>
            </a:ext>
          </a:extLst>
        </xdr:cNvPr>
        <xdr:cNvSpPr/>
      </xdr:nvSpPr>
      <xdr:spPr>
        <a:xfrm>
          <a:off x="479425" y="148145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</xdr:row>
      <xdr:rowOff>12700</xdr:rowOff>
    </xdr:from>
    <xdr:to>
      <xdr:col>1</xdr:col>
      <xdr:colOff>736600</xdr:colOff>
      <xdr:row>75</xdr:row>
      <xdr:rowOff>869950</xdr:rowOff>
    </xdr:to>
    <xdr:sp macro="" textlink="">
      <xdr:nvSpPr>
        <xdr:cNvPr id="74" name="Rectangle 1071">
          <a:extLst>
            <a:ext uri="{FF2B5EF4-FFF2-40B4-BE49-F238E27FC236}">
              <a16:creationId xmlns:a16="http://schemas.microsoft.com/office/drawing/2014/main" xmlns="" id="{D0A89087-DD36-4359-ABEB-05D489615A48}"/>
            </a:ext>
          </a:extLst>
        </xdr:cNvPr>
        <xdr:cNvSpPr/>
      </xdr:nvSpPr>
      <xdr:spPr>
        <a:xfrm>
          <a:off x="479425" y="150145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</xdr:row>
      <xdr:rowOff>12700</xdr:rowOff>
    </xdr:from>
    <xdr:to>
      <xdr:col>1</xdr:col>
      <xdr:colOff>736600</xdr:colOff>
      <xdr:row>76</xdr:row>
      <xdr:rowOff>869950</xdr:rowOff>
    </xdr:to>
    <xdr:sp macro="" textlink="">
      <xdr:nvSpPr>
        <xdr:cNvPr id="75" name="Rectangle 1072">
          <a:extLst>
            <a:ext uri="{FF2B5EF4-FFF2-40B4-BE49-F238E27FC236}">
              <a16:creationId xmlns:a16="http://schemas.microsoft.com/office/drawing/2014/main" xmlns="" id="{E227AF2C-33A1-425D-9DF2-FF6471B41D5F}"/>
            </a:ext>
          </a:extLst>
        </xdr:cNvPr>
        <xdr:cNvSpPr/>
      </xdr:nvSpPr>
      <xdr:spPr>
        <a:xfrm>
          <a:off x="479425" y="152146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</xdr:row>
      <xdr:rowOff>12700</xdr:rowOff>
    </xdr:from>
    <xdr:to>
      <xdr:col>1</xdr:col>
      <xdr:colOff>736600</xdr:colOff>
      <xdr:row>77</xdr:row>
      <xdr:rowOff>869950</xdr:rowOff>
    </xdr:to>
    <xdr:sp macro="" textlink="">
      <xdr:nvSpPr>
        <xdr:cNvPr id="76" name="Rectangle 1073">
          <a:extLst>
            <a:ext uri="{FF2B5EF4-FFF2-40B4-BE49-F238E27FC236}">
              <a16:creationId xmlns:a16="http://schemas.microsoft.com/office/drawing/2014/main" xmlns="" id="{AD171EC1-1D7B-4E28-8BF3-DE7EB1A05564}"/>
            </a:ext>
          </a:extLst>
        </xdr:cNvPr>
        <xdr:cNvSpPr/>
      </xdr:nvSpPr>
      <xdr:spPr>
        <a:xfrm>
          <a:off x="479425" y="154146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</xdr:row>
      <xdr:rowOff>12700</xdr:rowOff>
    </xdr:from>
    <xdr:to>
      <xdr:col>1</xdr:col>
      <xdr:colOff>736600</xdr:colOff>
      <xdr:row>78</xdr:row>
      <xdr:rowOff>869950</xdr:rowOff>
    </xdr:to>
    <xdr:sp macro="" textlink="">
      <xdr:nvSpPr>
        <xdr:cNvPr id="77" name="Rectangle 1074">
          <a:extLst>
            <a:ext uri="{FF2B5EF4-FFF2-40B4-BE49-F238E27FC236}">
              <a16:creationId xmlns:a16="http://schemas.microsoft.com/office/drawing/2014/main" xmlns="" id="{1328FBA7-78CD-49A9-896E-63C62F920AD1}"/>
            </a:ext>
          </a:extLst>
        </xdr:cNvPr>
        <xdr:cNvSpPr/>
      </xdr:nvSpPr>
      <xdr:spPr>
        <a:xfrm>
          <a:off x="479425" y="156146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</xdr:row>
      <xdr:rowOff>12700</xdr:rowOff>
    </xdr:from>
    <xdr:to>
      <xdr:col>1</xdr:col>
      <xdr:colOff>736600</xdr:colOff>
      <xdr:row>79</xdr:row>
      <xdr:rowOff>869950</xdr:rowOff>
    </xdr:to>
    <xdr:sp macro="" textlink="">
      <xdr:nvSpPr>
        <xdr:cNvPr id="78" name="Rectangle 1075">
          <a:extLst>
            <a:ext uri="{FF2B5EF4-FFF2-40B4-BE49-F238E27FC236}">
              <a16:creationId xmlns:a16="http://schemas.microsoft.com/office/drawing/2014/main" xmlns="" id="{2EE12810-ABC4-4CBC-8D2B-AA14A056C545}"/>
            </a:ext>
          </a:extLst>
        </xdr:cNvPr>
        <xdr:cNvSpPr/>
      </xdr:nvSpPr>
      <xdr:spPr>
        <a:xfrm>
          <a:off x="479425" y="15814675"/>
          <a:ext cx="723900" cy="19050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80</xdr:row>
      <xdr:rowOff>12700</xdr:rowOff>
    </xdr:from>
    <xdr:to>
      <xdr:col>1</xdr:col>
      <xdr:colOff>736600</xdr:colOff>
      <xdr:row>80</xdr:row>
      <xdr:rowOff>869950</xdr:rowOff>
    </xdr:to>
    <xdr:sp macro="" textlink="">
      <xdr:nvSpPr>
        <xdr:cNvPr id="79" name="Rectangle 1076">
          <a:extLst>
            <a:ext uri="{FF2B5EF4-FFF2-40B4-BE49-F238E27FC236}">
              <a16:creationId xmlns:a16="http://schemas.microsoft.com/office/drawing/2014/main" xmlns="" id="{26B94F14-B2B6-4F10-AA9D-74870E062786}"/>
            </a:ext>
          </a:extLst>
        </xdr:cNvPr>
        <xdr:cNvSpPr/>
      </xdr:nvSpPr>
      <xdr:spPr>
        <a:xfrm>
          <a:off x="479425" y="160147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</xdr:row>
      <xdr:rowOff>12700</xdr:rowOff>
    </xdr:from>
    <xdr:to>
      <xdr:col>1</xdr:col>
      <xdr:colOff>736600</xdr:colOff>
      <xdr:row>81</xdr:row>
      <xdr:rowOff>869950</xdr:rowOff>
    </xdr:to>
    <xdr:sp macro="" textlink="">
      <xdr:nvSpPr>
        <xdr:cNvPr id="80" name="Rectangle 1077">
          <a:extLst>
            <a:ext uri="{FF2B5EF4-FFF2-40B4-BE49-F238E27FC236}">
              <a16:creationId xmlns:a16="http://schemas.microsoft.com/office/drawing/2014/main" xmlns="" id="{BCAD7256-EF9D-4F71-99A9-72D979E854A1}"/>
            </a:ext>
          </a:extLst>
        </xdr:cNvPr>
        <xdr:cNvSpPr/>
      </xdr:nvSpPr>
      <xdr:spPr>
        <a:xfrm>
          <a:off x="479425" y="162147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</xdr:row>
      <xdr:rowOff>12700</xdr:rowOff>
    </xdr:from>
    <xdr:to>
      <xdr:col>1</xdr:col>
      <xdr:colOff>736600</xdr:colOff>
      <xdr:row>82</xdr:row>
      <xdr:rowOff>869950</xdr:rowOff>
    </xdr:to>
    <xdr:sp macro="" textlink="">
      <xdr:nvSpPr>
        <xdr:cNvPr id="81" name="Rectangle 1078">
          <a:extLst>
            <a:ext uri="{FF2B5EF4-FFF2-40B4-BE49-F238E27FC236}">
              <a16:creationId xmlns:a16="http://schemas.microsoft.com/office/drawing/2014/main" xmlns="" id="{9488C3C4-A176-4E97-9FFC-CB7EE4D65891}"/>
            </a:ext>
          </a:extLst>
        </xdr:cNvPr>
        <xdr:cNvSpPr/>
      </xdr:nvSpPr>
      <xdr:spPr>
        <a:xfrm>
          <a:off x="479425" y="164147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83</xdr:row>
      <xdr:rowOff>12700</xdr:rowOff>
    </xdr:from>
    <xdr:to>
      <xdr:col>1</xdr:col>
      <xdr:colOff>736600</xdr:colOff>
      <xdr:row>83</xdr:row>
      <xdr:rowOff>869950</xdr:rowOff>
    </xdr:to>
    <xdr:sp macro="" textlink="">
      <xdr:nvSpPr>
        <xdr:cNvPr id="82" name="Rectangle 1079">
          <a:extLst>
            <a:ext uri="{FF2B5EF4-FFF2-40B4-BE49-F238E27FC236}">
              <a16:creationId xmlns:a16="http://schemas.microsoft.com/office/drawing/2014/main" xmlns="" id="{389700CB-D3A8-49AF-A9A4-E503897C1DDD}"/>
            </a:ext>
          </a:extLst>
        </xdr:cNvPr>
        <xdr:cNvSpPr/>
      </xdr:nvSpPr>
      <xdr:spPr>
        <a:xfrm>
          <a:off x="479425" y="166147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</xdr:row>
      <xdr:rowOff>12700</xdr:rowOff>
    </xdr:from>
    <xdr:to>
      <xdr:col>1</xdr:col>
      <xdr:colOff>736600</xdr:colOff>
      <xdr:row>84</xdr:row>
      <xdr:rowOff>869950</xdr:rowOff>
    </xdr:to>
    <xdr:sp macro="" textlink="">
      <xdr:nvSpPr>
        <xdr:cNvPr id="83" name="Rectangle 1080">
          <a:extLst>
            <a:ext uri="{FF2B5EF4-FFF2-40B4-BE49-F238E27FC236}">
              <a16:creationId xmlns:a16="http://schemas.microsoft.com/office/drawing/2014/main" xmlns="" id="{278CE6B1-8000-4864-A953-DA6299282537}"/>
            </a:ext>
          </a:extLst>
        </xdr:cNvPr>
        <xdr:cNvSpPr/>
      </xdr:nvSpPr>
      <xdr:spPr>
        <a:xfrm>
          <a:off x="479425" y="168148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</xdr:row>
      <xdr:rowOff>12700</xdr:rowOff>
    </xdr:from>
    <xdr:to>
      <xdr:col>1</xdr:col>
      <xdr:colOff>736600</xdr:colOff>
      <xdr:row>85</xdr:row>
      <xdr:rowOff>869950</xdr:rowOff>
    </xdr:to>
    <xdr:sp macro="" textlink="">
      <xdr:nvSpPr>
        <xdr:cNvPr id="84" name="Rectangle 1081">
          <a:extLst>
            <a:ext uri="{FF2B5EF4-FFF2-40B4-BE49-F238E27FC236}">
              <a16:creationId xmlns:a16="http://schemas.microsoft.com/office/drawing/2014/main" xmlns="" id="{FC24AF50-4E22-44E5-A7BB-453795BEC1B0}"/>
            </a:ext>
          </a:extLst>
        </xdr:cNvPr>
        <xdr:cNvSpPr/>
      </xdr:nvSpPr>
      <xdr:spPr>
        <a:xfrm>
          <a:off x="479425" y="17014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86</xdr:row>
      <xdr:rowOff>12700</xdr:rowOff>
    </xdr:from>
    <xdr:to>
      <xdr:col>1</xdr:col>
      <xdr:colOff>736600</xdr:colOff>
      <xdr:row>86</xdr:row>
      <xdr:rowOff>869950</xdr:rowOff>
    </xdr:to>
    <xdr:sp macro="" textlink="">
      <xdr:nvSpPr>
        <xdr:cNvPr id="85" name="Rectangle 1082">
          <a:extLst>
            <a:ext uri="{FF2B5EF4-FFF2-40B4-BE49-F238E27FC236}">
              <a16:creationId xmlns:a16="http://schemas.microsoft.com/office/drawing/2014/main" xmlns="" id="{2FF15C06-869C-4687-BF5A-7B9716766FE8}"/>
            </a:ext>
          </a:extLst>
        </xdr:cNvPr>
        <xdr:cNvSpPr/>
      </xdr:nvSpPr>
      <xdr:spPr>
        <a:xfrm>
          <a:off x="479425" y="172148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87</xdr:row>
      <xdr:rowOff>12700</xdr:rowOff>
    </xdr:from>
    <xdr:to>
      <xdr:col>1</xdr:col>
      <xdr:colOff>736600</xdr:colOff>
      <xdr:row>87</xdr:row>
      <xdr:rowOff>869950</xdr:rowOff>
    </xdr:to>
    <xdr:sp macro="" textlink="">
      <xdr:nvSpPr>
        <xdr:cNvPr id="86" name="Rectangle 1083">
          <a:extLst>
            <a:ext uri="{FF2B5EF4-FFF2-40B4-BE49-F238E27FC236}">
              <a16:creationId xmlns:a16="http://schemas.microsoft.com/office/drawing/2014/main" xmlns="" id="{F47770C9-C42F-400B-929B-79C174142FA5}"/>
            </a:ext>
          </a:extLst>
        </xdr:cNvPr>
        <xdr:cNvSpPr/>
      </xdr:nvSpPr>
      <xdr:spPr>
        <a:xfrm>
          <a:off x="479425" y="17414875"/>
          <a:ext cx="723900" cy="19050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</xdr:row>
      <xdr:rowOff>12700</xdr:rowOff>
    </xdr:from>
    <xdr:to>
      <xdr:col>1</xdr:col>
      <xdr:colOff>736600</xdr:colOff>
      <xdr:row>88</xdr:row>
      <xdr:rowOff>869950</xdr:rowOff>
    </xdr:to>
    <xdr:sp macro="" textlink="">
      <xdr:nvSpPr>
        <xdr:cNvPr id="87" name="Rectangle 1084">
          <a:extLst>
            <a:ext uri="{FF2B5EF4-FFF2-40B4-BE49-F238E27FC236}">
              <a16:creationId xmlns:a16="http://schemas.microsoft.com/office/drawing/2014/main" xmlns="" id="{69984337-61F6-4CE8-8401-721E6D61366E}"/>
            </a:ext>
          </a:extLst>
        </xdr:cNvPr>
        <xdr:cNvSpPr/>
      </xdr:nvSpPr>
      <xdr:spPr>
        <a:xfrm>
          <a:off x="479425" y="17614900"/>
          <a:ext cx="723900" cy="19050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</xdr:row>
      <xdr:rowOff>12700</xdr:rowOff>
    </xdr:from>
    <xdr:to>
      <xdr:col>1</xdr:col>
      <xdr:colOff>736600</xdr:colOff>
      <xdr:row>89</xdr:row>
      <xdr:rowOff>869950</xdr:rowOff>
    </xdr:to>
    <xdr:sp macro="" textlink="">
      <xdr:nvSpPr>
        <xdr:cNvPr id="88" name="Rectangle 1085">
          <a:extLst>
            <a:ext uri="{FF2B5EF4-FFF2-40B4-BE49-F238E27FC236}">
              <a16:creationId xmlns:a16="http://schemas.microsoft.com/office/drawing/2014/main" xmlns="" id="{7D07149C-FE14-4111-8938-A1AAAEF05C43}"/>
            </a:ext>
          </a:extLst>
        </xdr:cNvPr>
        <xdr:cNvSpPr/>
      </xdr:nvSpPr>
      <xdr:spPr>
        <a:xfrm>
          <a:off x="479425" y="17814925"/>
          <a:ext cx="723900" cy="19050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90</xdr:row>
      <xdr:rowOff>12700</xdr:rowOff>
    </xdr:from>
    <xdr:to>
      <xdr:col>1</xdr:col>
      <xdr:colOff>736600</xdr:colOff>
      <xdr:row>90</xdr:row>
      <xdr:rowOff>869950</xdr:rowOff>
    </xdr:to>
    <xdr:sp macro="" textlink="">
      <xdr:nvSpPr>
        <xdr:cNvPr id="89" name="Rectangle 1086">
          <a:extLst>
            <a:ext uri="{FF2B5EF4-FFF2-40B4-BE49-F238E27FC236}">
              <a16:creationId xmlns:a16="http://schemas.microsoft.com/office/drawing/2014/main" xmlns="" id="{4DF1EBA2-E680-4112-94F4-71B8B347AB06}"/>
            </a:ext>
          </a:extLst>
        </xdr:cNvPr>
        <xdr:cNvSpPr/>
      </xdr:nvSpPr>
      <xdr:spPr>
        <a:xfrm>
          <a:off x="479425" y="18014950"/>
          <a:ext cx="723900" cy="19050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91</xdr:row>
      <xdr:rowOff>12700</xdr:rowOff>
    </xdr:from>
    <xdr:to>
      <xdr:col>1</xdr:col>
      <xdr:colOff>736600</xdr:colOff>
      <xdr:row>91</xdr:row>
      <xdr:rowOff>869950</xdr:rowOff>
    </xdr:to>
    <xdr:sp macro="" textlink="">
      <xdr:nvSpPr>
        <xdr:cNvPr id="90" name="Rectangle 1087">
          <a:extLst>
            <a:ext uri="{FF2B5EF4-FFF2-40B4-BE49-F238E27FC236}">
              <a16:creationId xmlns:a16="http://schemas.microsoft.com/office/drawing/2014/main" xmlns="" id="{2DA3C741-28DE-425B-8067-7EBB5D865DAC}"/>
            </a:ext>
          </a:extLst>
        </xdr:cNvPr>
        <xdr:cNvSpPr/>
      </xdr:nvSpPr>
      <xdr:spPr>
        <a:xfrm>
          <a:off x="479425" y="182149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</xdr:row>
      <xdr:rowOff>12700</xdr:rowOff>
    </xdr:from>
    <xdr:to>
      <xdr:col>1</xdr:col>
      <xdr:colOff>736600</xdr:colOff>
      <xdr:row>92</xdr:row>
      <xdr:rowOff>869950</xdr:rowOff>
    </xdr:to>
    <xdr:sp macro="" textlink="">
      <xdr:nvSpPr>
        <xdr:cNvPr id="91" name="Rectangle 1088">
          <a:extLst>
            <a:ext uri="{FF2B5EF4-FFF2-40B4-BE49-F238E27FC236}">
              <a16:creationId xmlns:a16="http://schemas.microsoft.com/office/drawing/2014/main" xmlns="" id="{C7A178D6-D728-46D6-8897-097B6DAB9B75}"/>
            </a:ext>
          </a:extLst>
        </xdr:cNvPr>
        <xdr:cNvSpPr/>
      </xdr:nvSpPr>
      <xdr:spPr>
        <a:xfrm>
          <a:off x="479425" y="184150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</xdr:row>
      <xdr:rowOff>12700</xdr:rowOff>
    </xdr:from>
    <xdr:to>
      <xdr:col>1</xdr:col>
      <xdr:colOff>736600</xdr:colOff>
      <xdr:row>93</xdr:row>
      <xdr:rowOff>869950</xdr:rowOff>
    </xdr:to>
    <xdr:sp macro="" textlink="">
      <xdr:nvSpPr>
        <xdr:cNvPr id="92" name="Rectangle 1089">
          <a:extLst>
            <a:ext uri="{FF2B5EF4-FFF2-40B4-BE49-F238E27FC236}">
              <a16:creationId xmlns:a16="http://schemas.microsoft.com/office/drawing/2014/main" xmlns="" id="{9DFF6391-7220-4E54-9622-B739305EACCE}"/>
            </a:ext>
          </a:extLst>
        </xdr:cNvPr>
        <xdr:cNvSpPr/>
      </xdr:nvSpPr>
      <xdr:spPr>
        <a:xfrm>
          <a:off x="479425" y="186150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</xdr:row>
      <xdr:rowOff>12700</xdr:rowOff>
    </xdr:from>
    <xdr:to>
      <xdr:col>1</xdr:col>
      <xdr:colOff>736600</xdr:colOff>
      <xdr:row>94</xdr:row>
      <xdr:rowOff>869950</xdr:rowOff>
    </xdr:to>
    <xdr:sp macro="" textlink="">
      <xdr:nvSpPr>
        <xdr:cNvPr id="93" name="Rectangle 1090">
          <a:extLst>
            <a:ext uri="{FF2B5EF4-FFF2-40B4-BE49-F238E27FC236}">
              <a16:creationId xmlns:a16="http://schemas.microsoft.com/office/drawing/2014/main" xmlns="" id="{9397CBD1-2A31-4EAA-B260-27D948309EDD}"/>
            </a:ext>
          </a:extLst>
        </xdr:cNvPr>
        <xdr:cNvSpPr/>
      </xdr:nvSpPr>
      <xdr:spPr>
        <a:xfrm>
          <a:off x="479425" y="188150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95</xdr:row>
      <xdr:rowOff>12700</xdr:rowOff>
    </xdr:from>
    <xdr:to>
      <xdr:col>1</xdr:col>
      <xdr:colOff>736600</xdr:colOff>
      <xdr:row>95</xdr:row>
      <xdr:rowOff>869950</xdr:rowOff>
    </xdr:to>
    <xdr:sp macro="" textlink="">
      <xdr:nvSpPr>
        <xdr:cNvPr id="94" name="Rectangle 1091">
          <a:extLst>
            <a:ext uri="{FF2B5EF4-FFF2-40B4-BE49-F238E27FC236}">
              <a16:creationId xmlns:a16="http://schemas.microsoft.com/office/drawing/2014/main" xmlns="" id="{C03930B6-87FF-44CC-8A0A-2E738FE58B51}"/>
            </a:ext>
          </a:extLst>
        </xdr:cNvPr>
        <xdr:cNvSpPr/>
      </xdr:nvSpPr>
      <xdr:spPr>
        <a:xfrm>
          <a:off x="479425" y="190150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96</xdr:row>
      <xdr:rowOff>12700</xdr:rowOff>
    </xdr:from>
    <xdr:to>
      <xdr:col>1</xdr:col>
      <xdr:colOff>736600</xdr:colOff>
      <xdr:row>96</xdr:row>
      <xdr:rowOff>869950</xdr:rowOff>
    </xdr:to>
    <xdr:sp macro="" textlink="">
      <xdr:nvSpPr>
        <xdr:cNvPr id="95" name="Rectangle 1092">
          <a:extLst>
            <a:ext uri="{FF2B5EF4-FFF2-40B4-BE49-F238E27FC236}">
              <a16:creationId xmlns:a16="http://schemas.microsoft.com/office/drawing/2014/main" xmlns="" id="{3641C9C7-389B-4067-BBA4-6F44892805D9}"/>
            </a:ext>
          </a:extLst>
        </xdr:cNvPr>
        <xdr:cNvSpPr/>
      </xdr:nvSpPr>
      <xdr:spPr>
        <a:xfrm>
          <a:off x="479425" y="192151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</xdr:row>
      <xdr:rowOff>12700</xdr:rowOff>
    </xdr:from>
    <xdr:to>
      <xdr:col>1</xdr:col>
      <xdr:colOff>736600</xdr:colOff>
      <xdr:row>97</xdr:row>
      <xdr:rowOff>869950</xdr:rowOff>
    </xdr:to>
    <xdr:sp macro="" textlink="">
      <xdr:nvSpPr>
        <xdr:cNvPr id="96" name="Rectangle 1093">
          <a:extLst>
            <a:ext uri="{FF2B5EF4-FFF2-40B4-BE49-F238E27FC236}">
              <a16:creationId xmlns:a16="http://schemas.microsoft.com/office/drawing/2014/main" xmlns="" id="{9B13A69F-189A-47CF-A18D-CC732AFF0747}"/>
            </a:ext>
          </a:extLst>
        </xdr:cNvPr>
        <xdr:cNvSpPr/>
      </xdr:nvSpPr>
      <xdr:spPr>
        <a:xfrm>
          <a:off x="479425" y="194151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</xdr:row>
      <xdr:rowOff>12700</xdr:rowOff>
    </xdr:from>
    <xdr:to>
      <xdr:col>1</xdr:col>
      <xdr:colOff>736600</xdr:colOff>
      <xdr:row>98</xdr:row>
      <xdr:rowOff>869950</xdr:rowOff>
    </xdr:to>
    <xdr:sp macro="" textlink="">
      <xdr:nvSpPr>
        <xdr:cNvPr id="97" name="Rectangle 1094">
          <a:extLst>
            <a:ext uri="{FF2B5EF4-FFF2-40B4-BE49-F238E27FC236}">
              <a16:creationId xmlns:a16="http://schemas.microsoft.com/office/drawing/2014/main" xmlns="" id="{8660D912-E41D-4A05-A19D-2074AB61AE46}"/>
            </a:ext>
          </a:extLst>
        </xdr:cNvPr>
        <xdr:cNvSpPr/>
      </xdr:nvSpPr>
      <xdr:spPr>
        <a:xfrm>
          <a:off x="479425" y="196151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99</xdr:row>
      <xdr:rowOff>12700</xdr:rowOff>
    </xdr:from>
    <xdr:to>
      <xdr:col>1</xdr:col>
      <xdr:colOff>736600</xdr:colOff>
      <xdr:row>99</xdr:row>
      <xdr:rowOff>869950</xdr:rowOff>
    </xdr:to>
    <xdr:sp macro="" textlink="">
      <xdr:nvSpPr>
        <xdr:cNvPr id="98" name="Rectangle 1095">
          <a:extLst>
            <a:ext uri="{FF2B5EF4-FFF2-40B4-BE49-F238E27FC236}">
              <a16:creationId xmlns:a16="http://schemas.microsoft.com/office/drawing/2014/main" xmlns="" id="{7CA2478A-D2CC-43AB-B5C0-E10CD1E32D0A}"/>
            </a:ext>
          </a:extLst>
        </xdr:cNvPr>
        <xdr:cNvSpPr/>
      </xdr:nvSpPr>
      <xdr:spPr>
        <a:xfrm>
          <a:off x="479425" y="198151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</xdr:row>
      <xdr:rowOff>12700</xdr:rowOff>
    </xdr:from>
    <xdr:to>
      <xdr:col>1</xdr:col>
      <xdr:colOff>736600</xdr:colOff>
      <xdr:row>100</xdr:row>
      <xdr:rowOff>869950</xdr:rowOff>
    </xdr:to>
    <xdr:sp macro="" textlink="">
      <xdr:nvSpPr>
        <xdr:cNvPr id="99" name="Rectangle 1096">
          <a:extLst>
            <a:ext uri="{FF2B5EF4-FFF2-40B4-BE49-F238E27FC236}">
              <a16:creationId xmlns:a16="http://schemas.microsoft.com/office/drawing/2014/main" xmlns="" id="{E5D0058B-A987-4FF3-8299-76225AEFC35E}"/>
            </a:ext>
          </a:extLst>
        </xdr:cNvPr>
        <xdr:cNvSpPr/>
      </xdr:nvSpPr>
      <xdr:spPr>
        <a:xfrm>
          <a:off x="479425" y="200152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101</xdr:row>
      <xdr:rowOff>12700</xdr:rowOff>
    </xdr:from>
    <xdr:to>
      <xdr:col>1</xdr:col>
      <xdr:colOff>736600</xdr:colOff>
      <xdr:row>101</xdr:row>
      <xdr:rowOff>869950</xdr:rowOff>
    </xdr:to>
    <xdr:sp macro="" textlink="">
      <xdr:nvSpPr>
        <xdr:cNvPr id="100" name="Rectangle 1097">
          <a:extLst>
            <a:ext uri="{FF2B5EF4-FFF2-40B4-BE49-F238E27FC236}">
              <a16:creationId xmlns:a16="http://schemas.microsoft.com/office/drawing/2014/main" xmlns="" id="{A648008F-0110-460F-8054-A0AC87316CCE}"/>
            </a:ext>
          </a:extLst>
        </xdr:cNvPr>
        <xdr:cNvSpPr/>
      </xdr:nvSpPr>
      <xdr:spPr>
        <a:xfrm>
          <a:off x="479425" y="202152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</xdr:row>
      <xdr:rowOff>12700</xdr:rowOff>
    </xdr:from>
    <xdr:to>
      <xdr:col>1</xdr:col>
      <xdr:colOff>736600</xdr:colOff>
      <xdr:row>102</xdr:row>
      <xdr:rowOff>869950</xdr:rowOff>
    </xdr:to>
    <xdr:sp macro="" textlink="">
      <xdr:nvSpPr>
        <xdr:cNvPr id="101" name="Rectangle 1098">
          <a:extLst>
            <a:ext uri="{FF2B5EF4-FFF2-40B4-BE49-F238E27FC236}">
              <a16:creationId xmlns:a16="http://schemas.microsoft.com/office/drawing/2014/main" xmlns="" id="{D10BA987-111B-42F2-9021-F88F72565775}"/>
            </a:ext>
          </a:extLst>
        </xdr:cNvPr>
        <xdr:cNvSpPr/>
      </xdr:nvSpPr>
      <xdr:spPr>
        <a:xfrm>
          <a:off x="479425" y="204152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</xdr:row>
      <xdr:rowOff>12700</xdr:rowOff>
    </xdr:from>
    <xdr:to>
      <xdr:col>1</xdr:col>
      <xdr:colOff>736600</xdr:colOff>
      <xdr:row>103</xdr:row>
      <xdr:rowOff>869950</xdr:rowOff>
    </xdr:to>
    <xdr:sp macro="" textlink="">
      <xdr:nvSpPr>
        <xdr:cNvPr id="102" name="Rectangle 1099">
          <a:extLst>
            <a:ext uri="{FF2B5EF4-FFF2-40B4-BE49-F238E27FC236}">
              <a16:creationId xmlns:a16="http://schemas.microsoft.com/office/drawing/2014/main" xmlns="" id="{23CFA158-86B3-4DDA-8857-00A9481CFCFD}"/>
            </a:ext>
          </a:extLst>
        </xdr:cNvPr>
        <xdr:cNvSpPr/>
      </xdr:nvSpPr>
      <xdr:spPr>
        <a:xfrm>
          <a:off x="479425" y="206152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</xdr:row>
      <xdr:rowOff>12700</xdr:rowOff>
    </xdr:from>
    <xdr:to>
      <xdr:col>1</xdr:col>
      <xdr:colOff>736600</xdr:colOff>
      <xdr:row>104</xdr:row>
      <xdr:rowOff>869950</xdr:rowOff>
    </xdr:to>
    <xdr:sp macro="" textlink="">
      <xdr:nvSpPr>
        <xdr:cNvPr id="103" name="Rectangle 1100">
          <a:extLst>
            <a:ext uri="{FF2B5EF4-FFF2-40B4-BE49-F238E27FC236}">
              <a16:creationId xmlns:a16="http://schemas.microsoft.com/office/drawing/2014/main" xmlns="" id="{40CB5392-159F-4F71-959F-8CCA90D5766B}"/>
            </a:ext>
          </a:extLst>
        </xdr:cNvPr>
        <xdr:cNvSpPr/>
      </xdr:nvSpPr>
      <xdr:spPr>
        <a:xfrm>
          <a:off x="479425" y="208153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</xdr:row>
      <xdr:rowOff>12700</xdr:rowOff>
    </xdr:from>
    <xdr:to>
      <xdr:col>1</xdr:col>
      <xdr:colOff>736600</xdr:colOff>
      <xdr:row>105</xdr:row>
      <xdr:rowOff>869950</xdr:rowOff>
    </xdr:to>
    <xdr:sp macro="" textlink="">
      <xdr:nvSpPr>
        <xdr:cNvPr id="104" name="Rectangle 1101">
          <a:extLst>
            <a:ext uri="{FF2B5EF4-FFF2-40B4-BE49-F238E27FC236}">
              <a16:creationId xmlns:a16="http://schemas.microsoft.com/office/drawing/2014/main" xmlns="" id="{2AC7DF2A-F840-49E7-A4E2-738197138620}"/>
            </a:ext>
          </a:extLst>
        </xdr:cNvPr>
        <xdr:cNvSpPr/>
      </xdr:nvSpPr>
      <xdr:spPr>
        <a:xfrm>
          <a:off x="479425" y="210153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</xdr:row>
      <xdr:rowOff>12700</xdr:rowOff>
    </xdr:from>
    <xdr:to>
      <xdr:col>1</xdr:col>
      <xdr:colOff>736600</xdr:colOff>
      <xdr:row>106</xdr:row>
      <xdr:rowOff>869950</xdr:rowOff>
    </xdr:to>
    <xdr:sp macro="" textlink="">
      <xdr:nvSpPr>
        <xdr:cNvPr id="105" name="Rectangle 1102">
          <a:extLst>
            <a:ext uri="{FF2B5EF4-FFF2-40B4-BE49-F238E27FC236}">
              <a16:creationId xmlns:a16="http://schemas.microsoft.com/office/drawing/2014/main" xmlns="" id="{96C25DD3-6289-4A8C-921B-E85BD43B83EC}"/>
            </a:ext>
          </a:extLst>
        </xdr:cNvPr>
        <xdr:cNvSpPr/>
      </xdr:nvSpPr>
      <xdr:spPr>
        <a:xfrm>
          <a:off x="479425" y="212153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107</xdr:row>
      <xdr:rowOff>12700</xdr:rowOff>
    </xdr:from>
    <xdr:to>
      <xdr:col>1</xdr:col>
      <xdr:colOff>736600</xdr:colOff>
      <xdr:row>107</xdr:row>
      <xdr:rowOff>869950</xdr:rowOff>
    </xdr:to>
    <xdr:sp macro="" textlink="">
      <xdr:nvSpPr>
        <xdr:cNvPr id="106" name="Rectangle 1103">
          <a:extLst>
            <a:ext uri="{FF2B5EF4-FFF2-40B4-BE49-F238E27FC236}">
              <a16:creationId xmlns:a16="http://schemas.microsoft.com/office/drawing/2014/main" xmlns="" id="{A97644E5-AF88-4FD4-A722-06E464510732}"/>
            </a:ext>
          </a:extLst>
        </xdr:cNvPr>
        <xdr:cNvSpPr/>
      </xdr:nvSpPr>
      <xdr:spPr>
        <a:xfrm>
          <a:off x="479425" y="21415375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108</xdr:row>
      <xdr:rowOff>12700</xdr:rowOff>
    </xdr:from>
    <xdr:to>
      <xdr:col>1</xdr:col>
      <xdr:colOff>736600</xdr:colOff>
      <xdr:row>108</xdr:row>
      <xdr:rowOff>869950</xdr:rowOff>
    </xdr:to>
    <xdr:sp macro="" textlink="">
      <xdr:nvSpPr>
        <xdr:cNvPr id="107" name="Rectangle 1104">
          <a:extLst>
            <a:ext uri="{FF2B5EF4-FFF2-40B4-BE49-F238E27FC236}">
              <a16:creationId xmlns:a16="http://schemas.microsoft.com/office/drawing/2014/main" xmlns="" id="{E2EFD245-ABC3-4936-A8A9-C8E1EC6E008D}"/>
            </a:ext>
          </a:extLst>
        </xdr:cNvPr>
        <xdr:cNvSpPr/>
      </xdr:nvSpPr>
      <xdr:spPr>
        <a:xfrm>
          <a:off x="479425" y="216154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109</xdr:row>
      <xdr:rowOff>12700</xdr:rowOff>
    </xdr:from>
    <xdr:to>
      <xdr:col>1</xdr:col>
      <xdr:colOff>736600</xdr:colOff>
      <xdr:row>109</xdr:row>
      <xdr:rowOff>869950</xdr:rowOff>
    </xdr:to>
    <xdr:sp macro="" textlink="">
      <xdr:nvSpPr>
        <xdr:cNvPr id="108" name="Rectangle 1105">
          <a:extLst>
            <a:ext uri="{FF2B5EF4-FFF2-40B4-BE49-F238E27FC236}">
              <a16:creationId xmlns:a16="http://schemas.microsoft.com/office/drawing/2014/main" xmlns="" id="{2E9034F0-6FB0-4531-9F00-3179E382090B}"/>
            </a:ext>
          </a:extLst>
        </xdr:cNvPr>
        <xdr:cNvSpPr/>
      </xdr:nvSpPr>
      <xdr:spPr>
        <a:xfrm>
          <a:off x="479425" y="2181542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110</xdr:row>
      <xdr:rowOff>12700</xdr:rowOff>
    </xdr:from>
    <xdr:to>
      <xdr:col>1</xdr:col>
      <xdr:colOff>736600</xdr:colOff>
      <xdr:row>110</xdr:row>
      <xdr:rowOff>869950</xdr:rowOff>
    </xdr:to>
    <xdr:sp macro="" textlink="">
      <xdr:nvSpPr>
        <xdr:cNvPr id="109" name="Rectangle 1106">
          <a:extLst>
            <a:ext uri="{FF2B5EF4-FFF2-40B4-BE49-F238E27FC236}">
              <a16:creationId xmlns:a16="http://schemas.microsoft.com/office/drawing/2014/main" xmlns="" id="{592E54EF-0A90-4CD8-871F-87169FD37A21}"/>
            </a:ext>
          </a:extLst>
        </xdr:cNvPr>
        <xdr:cNvSpPr/>
      </xdr:nvSpPr>
      <xdr:spPr>
        <a:xfrm>
          <a:off x="479425" y="220154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111</xdr:row>
      <xdr:rowOff>12700</xdr:rowOff>
    </xdr:from>
    <xdr:to>
      <xdr:col>1</xdr:col>
      <xdr:colOff>736600</xdr:colOff>
      <xdr:row>111</xdr:row>
      <xdr:rowOff>869950</xdr:rowOff>
    </xdr:to>
    <xdr:sp macro="" textlink="">
      <xdr:nvSpPr>
        <xdr:cNvPr id="110" name="Rectangle 1107">
          <a:extLst>
            <a:ext uri="{FF2B5EF4-FFF2-40B4-BE49-F238E27FC236}">
              <a16:creationId xmlns:a16="http://schemas.microsoft.com/office/drawing/2014/main" xmlns="" id="{CC4C7A74-4267-41EC-8839-807A607E6049}"/>
            </a:ext>
          </a:extLst>
        </xdr:cNvPr>
        <xdr:cNvSpPr/>
      </xdr:nvSpPr>
      <xdr:spPr>
        <a:xfrm>
          <a:off x="479425" y="22215475"/>
          <a:ext cx="723900" cy="19050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112</xdr:row>
      <xdr:rowOff>12700</xdr:rowOff>
    </xdr:from>
    <xdr:to>
      <xdr:col>1</xdr:col>
      <xdr:colOff>736600</xdr:colOff>
      <xdr:row>112</xdr:row>
      <xdr:rowOff>869950</xdr:rowOff>
    </xdr:to>
    <xdr:sp macro="" textlink="">
      <xdr:nvSpPr>
        <xdr:cNvPr id="111" name="Rectangle 1108">
          <a:extLst>
            <a:ext uri="{FF2B5EF4-FFF2-40B4-BE49-F238E27FC236}">
              <a16:creationId xmlns:a16="http://schemas.microsoft.com/office/drawing/2014/main" xmlns="" id="{E39BA1F8-733A-4F78-BE2C-460B2A5EF34A}"/>
            </a:ext>
          </a:extLst>
        </xdr:cNvPr>
        <xdr:cNvSpPr/>
      </xdr:nvSpPr>
      <xdr:spPr>
        <a:xfrm>
          <a:off x="479425" y="224155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113</xdr:row>
      <xdr:rowOff>12700</xdr:rowOff>
    </xdr:from>
    <xdr:to>
      <xdr:col>1</xdr:col>
      <xdr:colOff>736600</xdr:colOff>
      <xdr:row>113</xdr:row>
      <xdr:rowOff>869950</xdr:rowOff>
    </xdr:to>
    <xdr:sp macro="" textlink="">
      <xdr:nvSpPr>
        <xdr:cNvPr id="112" name="Rectangle 1109">
          <a:extLst>
            <a:ext uri="{FF2B5EF4-FFF2-40B4-BE49-F238E27FC236}">
              <a16:creationId xmlns:a16="http://schemas.microsoft.com/office/drawing/2014/main" xmlns="" id="{E8C24870-6B06-48D1-A5A6-3EEE335AE711}"/>
            </a:ext>
          </a:extLst>
        </xdr:cNvPr>
        <xdr:cNvSpPr/>
      </xdr:nvSpPr>
      <xdr:spPr>
        <a:xfrm>
          <a:off x="479425" y="226155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114</xdr:row>
      <xdr:rowOff>12700</xdr:rowOff>
    </xdr:from>
    <xdr:to>
      <xdr:col>1</xdr:col>
      <xdr:colOff>736600</xdr:colOff>
      <xdr:row>114</xdr:row>
      <xdr:rowOff>869950</xdr:rowOff>
    </xdr:to>
    <xdr:sp macro="" textlink="">
      <xdr:nvSpPr>
        <xdr:cNvPr id="113" name="Rectangle 1110">
          <a:extLst>
            <a:ext uri="{FF2B5EF4-FFF2-40B4-BE49-F238E27FC236}">
              <a16:creationId xmlns:a16="http://schemas.microsoft.com/office/drawing/2014/main" xmlns="" id="{37F185A0-A2CC-4A58-84DE-302C670439A2}"/>
            </a:ext>
          </a:extLst>
        </xdr:cNvPr>
        <xdr:cNvSpPr/>
      </xdr:nvSpPr>
      <xdr:spPr>
        <a:xfrm>
          <a:off x="479425" y="228155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115</xdr:row>
      <xdr:rowOff>12700</xdr:rowOff>
    </xdr:from>
    <xdr:to>
      <xdr:col>1</xdr:col>
      <xdr:colOff>736600</xdr:colOff>
      <xdr:row>115</xdr:row>
      <xdr:rowOff>869950</xdr:rowOff>
    </xdr:to>
    <xdr:sp macro="" textlink="">
      <xdr:nvSpPr>
        <xdr:cNvPr id="114" name="Rectangle 1111">
          <a:extLst>
            <a:ext uri="{FF2B5EF4-FFF2-40B4-BE49-F238E27FC236}">
              <a16:creationId xmlns:a16="http://schemas.microsoft.com/office/drawing/2014/main" xmlns="" id="{47C2E4E2-F665-4235-B748-8F7722B1B8C8}"/>
            </a:ext>
          </a:extLst>
        </xdr:cNvPr>
        <xdr:cNvSpPr/>
      </xdr:nvSpPr>
      <xdr:spPr>
        <a:xfrm>
          <a:off x="479425" y="230155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116</xdr:row>
      <xdr:rowOff>12700</xdr:rowOff>
    </xdr:from>
    <xdr:to>
      <xdr:col>1</xdr:col>
      <xdr:colOff>736600</xdr:colOff>
      <xdr:row>116</xdr:row>
      <xdr:rowOff>869950</xdr:rowOff>
    </xdr:to>
    <xdr:sp macro="" textlink="">
      <xdr:nvSpPr>
        <xdr:cNvPr id="115" name="Rectangle 1112">
          <a:extLst>
            <a:ext uri="{FF2B5EF4-FFF2-40B4-BE49-F238E27FC236}">
              <a16:creationId xmlns:a16="http://schemas.microsoft.com/office/drawing/2014/main" xmlns="" id="{453856F3-A326-45E1-94AF-944044DC9FE2}"/>
            </a:ext>
          </a:extLst>
        </xdr:cNvPr>
        <xdr:cNvSpPr/>
      </xdr:nvSpPr>
      <xdr:spPr>
        <a:xfrm>
          <a:off x="479425" y="232156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117</xdr:row>
      <xdr:rowOff>12700</xdr:rowOff>
    </xdr:from>
    <xdr:to>
      <xdr:col>1</xdr:col>
      <xdr:colOff>736600</xdr:colOff>
      <xdr:row>117</xdr:row>
      <xdr:rowOff>869950</xdr:rowOff>
    </xdr:to>
    <xdr:sp macro="" textlink="">
      <xdr:nvSpPr>
        <xdr:cNvPr id="116" name="Rectangle 1113">
          <a:extLst>
            <a:ext uri="{FF2B5EF4-FFF2-40B4-BE49-F238E27FC236}">
              <a16:creationId xmlns:a16="http://schemas.microsoft.com/office/drawing/2014/main" xmlns="" id="{F67174A9-1DB4-4D4F-9C12-B4D66A6BF860}"/>
            </a:ext>
          </a:extLst>
        </xdr:cNvPr>
        <xdr:cNvSpPr/>
      </xdr:nvSpPr>
      <xdr:spPr>
        <a:xfrm>
          <a:off x="479425" y="234156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118</xdr:row>
      <xdr:rowOff>12700</xdr:rowOff>
    </xdr:from>
    <xdr:to>
      <xdr:col>1</xdr:col>
      <xdr:colOff>736600</xdr:colOff>
      <xdr:row>118</xdr:row>
      <xdr:rowOff>869950</xdr:rowOff>
    </xdr:to>
    <xdr:sp macro="" textlink="">
      <xdr:nvSpPr>
        <xdr:cNvPr id="117" name="Rectangle 1114">
          <a:extLst>
            <a:ext uri="{FF2B5EF4-FFF2-40B4-BE49-F238E27FC236}">
              <a16:creationId xmlns:a16="http://schemas.microsoft.com/office/drawing/2014/main" xmlns="" id="{410FA100-C856-4AAB-AE76-312C53BADDA3}"/>
            </a:ext>
          </a:extLst>
        </xdr:cNvPr>
        <xdr:cNvSpPr/>
      </xdr:nvSpPr>
      <xdr:spPr>
        <a:xfrm>
          <a:off x="479425" y="23615650"/>
          <a:ext cx="723900" cy="19050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119</xdr:row>
      <xdr:rowOff>12700</xdr:rowOff>
    </xdr:from>
    <xdr:to>
      <xdr:col>1</xdr:col>
      <xdr:colOff>736600</xdr:colOff>
      <xdr:row>119</xdr:row>
      <xdr:rowOff>869950</xdr:rowOff>
    </xdr:to>
    <xdr:sp macro="" textlink="">
      <xdr:nvSpPr>
        <xdr:cNvPr id="118" name="Rectangle 1115">
          <a:extLst>
            <a:ext uri="{FF2B5EF4-FFF2-40B4-BE49-F238E27FC236}">
              <a16:creationId xmlns:a16="http://schemas.microsoft.com/office/drawing/2014/main" xmlns="" id="{E4B0F171-5A48-4F99-BFF4-37B1B83CC068}"/>
            </a:ext>
          </a:extLst>
        </xdr:cNvPr>
        <xdr:cNvSpPr/>
      </xdr:nvSpPr>
      <xdr:spPr>
        <a:xfrm>
          <a:off x="479425" y="23815675"/>
          <a:ext cx="723900" cy="19050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120</xdr:row>
      <xdr:rowOff>12700</xdr:rowOff>
    </xdr:from>
    <xdr:to>
      <xdr:col>1</xdr:col>
      <xdr:colOff>736600</xdr:colOff>
      <xdr:row>120</xdr:row>
      <xdr:rowOff>869950</xdr:rowOff>
    </xdr:to>
    <xdr:sp macro="" textlink="">
      <xdr:nvSpPr>
        <xdr:cNvPr id="119" name="Rectangle 1116">
          <a:extLst>
            <a:ext uri="{FF2B5EF4-FFF2-40B4-BE49-F238E27FC236}">
              <a16:creationId xmlns:a16="http://schemas.microsoft.com/office/drawing/2014/main" xmlns="" id="{52269A36-0745-4889-9081-66902E6DB2E4}"/>
            </a:ext>
          </a:extLst>
        </xdr:cNvPr>
        <xdr:cNvSpPr/>
      </xdr:nvSpPr>
      <xdr:spPr>
        <a:xfrm>
          <a:off x="479425" y="2401570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121</xdr:row>
      <xdr:rowOff>12700</xdr:rowOff>
    </xdr:from>
    <xdr:to>
      <xdr:col>1</xdr:col>
      <xdr:colOff>736600</xdr:colOff>
      <xdr:row>121</xdr:row>
      <xdr:rowOff>869950</xdr:rowOff>
    </xdr:to>
    <xdr:sp macro="" textlink="">
      <xdr:nvSpPr>
        <xdr:cNvPr id="120" name="Rectangle 1117">
          <a:extLst>
            <a:ext uri="{FF2B5EF4-FFF2-40B4-BE49-F238E27FC236}">
              <a16:creationId xmlns:a16="http://schemas.microsoft.com/office/drawing/2014/main" xmlns="" id="{172A882B-B182-41D7-94AD-86813FDE6984}"/>
            </a:ext>
          </a:extLst>
        </xdr:cNvPr>
        <xdr:cNvSpPr/>
      </xdr:nvSpPr>
      <xdr:spPr>
        <a:xfrm>
          <a:off x="479425" y="24215725"/>
          <a:ext cx="723900" cy="19050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122</xdr:row>
      <xdr:rowOff>12700</xdr:rowOff>
    </xdr:from>
    <xdr:to>
      <xdr:col>1</xdr:col>
      <xdr:colOff>736600</xdr:colOff>
      <xdr:row>122</xdr:row>
      <xdr:rowOff>869950</xdr:rowOff>
    </xdr:to>
    <xdr:sp macro="" textlink="">
      <xdr:nvSpPr>
        <xdr:cNvPr id="121" name="Rectangle 1118">
          <a:extLst>
            <a:ext uri="{FF2B5EF4-FFF2-40B4-BE49-F238E27FC236}">
              <a16:creationId xmlns:a16="http://schemas.microsoft.com/office/drawing/2014/main" xmlns="" id="{505BB4C3-FF8A-4203-8131-C1897AEC1570}"/>
            </a:ext>
          </a:extLst>
        </xdr:cNvPr>
        <xdr:cNvSpPr/>
      </xdr:nvSpPr>
      <xdr:spPr>
        <a:xfrm>
          <a:off x="479425" y="244157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123</xdr:row>
      <xdr:rowOff>12700</xdr:rowOff>
    </xdr:from>
    <xdr:to>
      <xdr:col>1</xdr:col>
      <xdr:colOff>736600</xdr:colOff>
      <xdr:row>123</xdr:row>
      <xdr:rowOff>869950</xdr:rowOff>
    </xdr:to>
    <xdr:sp macro="" textlink="">
      <xdr:nvSpPr>
        <xdr:cNvPr id="122" name="Rectangle 1119">
          <a:extLst>
            <a:ext uri="{FF2B5EF4-FFF2-40B4-BE49-F238E27FC236}">
              <a16:creationId xmlns:a16="http://schemas.microsoft.com/office/drawing/2014/main" xmlns="" id="{15B80E40-980B-4490-9CB7-6198638613FD}"/>
            </a:ext>
          </a:extLst>
        </xdr:cNvPr>
        <xdr:cNvSpPr/>
      </xdr:nvSpPr>
      <xdr:spPr>
        <a:xfrm>
          <a:off x="479425" y="24615775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124</xdr:row>
      <xdr:rowOff>12700</xdr:rowOff>
    </xdr:from>
    <xdr:to>
      <xdr:col>1</xdr:col>
      <xdr:colOff>736600</xdr:colOff>
      <xdr:row>124</xdr:row>
      <xdr:rowOff>869950</xdr:rowOff>
    </xdr:to>
    <xdr:sp macro="" textlink="">
      <xdr:nvSpPr>
        <xdr:cNvPr id="123" name="Rectangle 1120">
          <a:extLst>
            <a:ext uri="{FF2B5EF4-FFF2-40B4-BE49-F238E27FC236}">
              <a16:creationId xmlns:a16="http://schemas.microsoft.com/office/drawing/2014/main" xmlns="" id="{1C46B4C9-FBDE-485D-BD5E-55E8E7C97796}"/>
            </a:ext>
          </a:extLst>
        </xdr:cNvPr>
        <xdr:cNvSpPr/>
      </xdr:nvSpPr>
      <xdr:spPr>
        <a:xfrm>
          <a:off x="479425" y="248158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125</xdr:row>
      <xdr:rowOff>12700</xdr:rowOff>
    </xdr:from>
    <xdr:to>
      <xdr:col>1</xdr:col>
      <xdr:colOff>736600</xdr:colOff>
      <xdr:row>125</xdr:row>
      <xdr:rowOff>869950</xdr:rowOff>
    </xdr:to>
    <xdr:sp macro="" textlink="">
      <xdr:nvSpPr>
        <xdr:cNvPr id="124" name="Rectangle 1121">
          <a:extLst>
            <a:ext uri="{FF2B5EF4-FFF2-40B4-BE49-F238E27FC236}">
              <a16:creationId xmlns:a16="http://schemas.microsoft.com/office/drawing/2014/main" xmlns="" id="{7C174064-D1DC-461B-A20E-14033C173EEF}"/>
            </a:ext>
          </a:extLst>
        </xdr:cNvPr>
        <xdr:cNvSpPr/>
      </xdr:nvSpPr>
      <xdr:spPr>
        <a:xfrm>
          <a:off x="479425" y="25015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126</xdr:row>
      <xdr:rowOff>12700</xdr:rowOff>
    </xdr:from>
    <xdr:to>
      <xdr:col>1</xdr:col>
      <xdr:colOff>736600</xdr:colOff>
      <xdr:row>126</xdr:row>
      <xdr:rowOff>869950</xdr:rowOff>
    </xdr:to>
    <xdr:sp macro="" textlink="">
      <xdr:nvSpPr>
        <xdr:cNvPr id="125" name="Rectangle 1122">
          <a:extLst>
            <a:ext uri="{FF2B5EF4-FFF2-40B4-BE49-F238E27FC236}">
              <a16:creationId xmlns:a16="http://schemas.microsoft.com/office/drawing/2014/main" xmlns="" id="{27D5B40D-3CFF-4571-98C8-15D93B4D25FB}"/>
            </a:ext>
          </a:extLst>
        </xdr:cNvPr>
        <xdr:cNvSpPr/>
      </xdr:nvSpPr>
      <xdr:spPr>
        <a:xfrm>
          <a:off x="479425" y="252158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127</xdr:row>
      <xdr:rowOff>12700</xdr:rowOff>
    </xdr:from>
    <xdr:to>
      <xdr:col>1</xdr:col>
      <xdr:colOff>736600</xdr:colOff>
      <xdr:row>127</xdr:row>
      <xdr:rowOff>869950</xdr:rowOff>
    </xdr:to>
    <xdr:sp macro="" textlink="">
      <xdr:nvSpPr>
        <xdr:cNvPr id="126" name="Rectangle 1123">
          <a:extLst>
            <a:ext uri="{FF2B5EF4-FFF2-40B4-BE49-F238E27FC236}">
              <a16:creationId xmlns:a16="http://schemas.microsoft.com/office/drawing/2014/main" xmlns="" id="{5BE24402-D85E-4DF4-8D69-FAD743B98B47}"/>
            </a:ext>
          </a:extLst>
        </xdr:cNvPr>
        <xdr:cNvSpPr/>
      </xdr:nvSpPr>
      <xdr:spPr>
        <a:xfrm>
          <a:off x="479425" y="254158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128</xdr:row>
      <xdr:rowOff>12700</xdr:rowOff>
    </xdr:from>
    <xdr:to>
      <xdr:col>1</xdr:col>
      <xdr:colOff>736600</xdr:colOff>
      <xdr:row>128</xdr:row>
      <xdr:rowOff>869950</xdr:rowOff>
    </xdr:to>
    <xdr:sp macro="" textlink="">
      <xdr:nvSpPr>
        <xdr:cNvPr id="127" name="Rectangle 1124">
          <a:extLst>
            <a:ext uri="{FF2B5EF4-FFF2-40B4-BE49-F238E27FC236}">
              <a16:creationId xmlns:a16="http://schemas.microsoft.com/office/drawing/2014/main" xmlns="" id="{E7B08437-E1F1-49DD-AE9E-2544CCC7DFC2}"/>
            </a:ext>
          </a:extLst>
        </xdr:cNvPr>
        <xdr:cNvSpPr/>
      </xdr:nvSpPr>
      <xdr:spPr>
        <a:xfrm>
          <a:off x="479425" y="256159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129</xdr:row>
      <xdr:rowOff>12700</xdr:rowOff>
    </xdr:from>
    <xdr:to>
      <xdr:col>1</xdr:col>
      <xdr:colOff>736600</xdr:colOff>
      <xdr:row>129</xdr:row>
      <xdr:rowOff>869950</xdr:rowOff>
    </xdr:to>
    <xdr:sp macro="" textlink="">
      <xdr:nvSpPr>
        <xdr:cNvPr id="128" name="Rectangle 1125">
          <a:extLst>
            <a:ext uri="{FF2B5EF4-FFF2-40B4-BE49-F238E27FC236}">
              <a16:creationId xmlns:a16="http://schemas.microsoft.com/office/drawing/2014/main" xmlns="" id="{C35014B9-902B-44D3-88C0-07FF67215B52}"/>
            </a:ext>
          </a:extLst>
        </xdr:cNvPr>
        <xdr:cNvSpPr/>
      </xdr:nvSpPr>
      <xdr:spPr>
        <a:xfrm>
          <a:off x="479425" y="25815925"/>
          <a:ext cx="723900" cy="19050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130</xdr:row>
      <xdr:rowOff>12700</xdr:rowOff>
    </xdr:from>
    <xdr:to>
      <xdr:col>1</xdr:col>
      <xdr:colOff>736600</xdr:colOff>
      <xdr:row>130</xdr:row>
      <xdr:rowOff>869950</xdr:rowOff>
    </xdr:to>
    <xdr:sp macro="" textlink="">
      <xdr:nvSpPr>
        <xdr:cNvPr id="129" name="Rectangle 1126">
          <a:extLst>
            <a:ext uri="{FF2B5EF4-FFF2-40B4-BE49-F238E27FC236}">
              <a16:creationId xmlns:a16="http://schemas.microsoft.com/office/drawing/2014/main" xmlns="" id="{04664F62-8961-4DE3-8C8F-E47050F68514}"/>
            </a:ext>
          </a:extLst>
        </xdr:cNvPr>
        <xdr:cNvSpPr/>
      </xdr:nvSpPr>
      <xdr:spPr>
        <a:xfrm>
          <a:off x="479425" y="26015950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131</xdr:row>
      <xdr:rowOff>12700</xdr:rowOff>
    </xdr:from>
    <xdr:to>
      <xdr:col>1</xdr:col>
      <xdr:colOff>736600</xdr:colOff>
      <xdr:row>131</xdr:row>
      <xdr:rowOff>869950</xdr:rowOff>
    </xdr:to>
    <xdr:sp macro="" textlink="">
      <xdr:nvSpPr>
        <xdr:cNvPr id="130" name="Rectangle 1127">
          <a:extLst>
            <a:ext uri="{FF2B5EF4-FFF2-40B4-BE49-F238E27FC236}">
              <a16:creationId xmlns:a16="http://schemas.microsoft.com/office/drawing/2014/main" xmlns="" id="{676B593A-7E55-4B87-AEDC-0C6600A9F088}"/>
            </a:ext>
          </a:extLst>
        </xdr:cNvPr>
        <xdr:cNvSpPr/>
      </xdr:nvSpPr>
      <xdr:spPr>
        <a:xfrm>
          <a:off x="479425" y="26215975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132</xdr:row>
      <xdr:rowOff>12700</xdr:rowOff>
    </xdr:from>
    <xdr:to>
      <xdr:col>1</xdr:col>
      <xdr:colOff>736600</xdr:colOff>
      <xdr:row>132</xdr:row>
      <xdr:rowOff>869950</xdr:rowOff>
    </xdr:to>
    <xdr:sp macro="" textlink="">
      <xdr:nvSpPr>
        <xdr:cNvPr id="131" name="Rectangle 1128">
          <a:extLst>
            <a:ext uri="{FF2B5EF4-FFF2-40B4-BE49-F238E27FC236}">
              <a16:creationId xmlns:a16="http://schemas.microsoft.com/office/drawing/2014/main" xmlns="" id="{D055A147-5E01-4F0B-A25A-F9A827260707}"/>
            </a:ext>
          </a:extLst>
        </xdr:cNvPr>
        <xdr:cNvSpPr/>
      </xdr:nvSpPr>
      <xdr:spPr>
        <a:xfrm>
          <a:off x="479425" y="26416000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133</xdr:row>
      <xdr:rowOff>12700</xdr:rowOff>
    </xdr:from>
    <xdr:to>
      <xdr:col>1</xdr:col>
      <xdr:colOff>736600</xdr:colOff>
      <xdr:row>133</xdr:row>
      <xdr:rowOff>869950</xdr:rowOff>
    </xdr:to>
    <xdr:sp macro="" textlink="">
      <xdr:nvSpPr>
        <xdr:cNvPr id="132" name="Rectangle 1129">
          <a:extLst>
            <a:ext uri="{FF2B5EF4-FFF2-40B4-BE49-F238E27FC236}">
              <a16:creationId xmlns:a16="http://schemas.microsoft.com/office/drawing/2014/main" xmlns="" id="{5596F4E5-C0D3-4A37-BD39-5F5A1FD28A90}"/>
            </a:ext>
          </a:extLst>
        </xdr:cNvPr>
        <xdr:cNvSpPr/>
      </xdr:nvSpPr>
      <xdr:spPr>
        <a:xfrm>
          <a:off x="479425" y="266160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134</xdr:row>
      <xdr:rowOff>12700</xdr:rowOff>
    </xdr:from>
    <xdr:to>
      <xdr:col>1</xdr:col>
      <xdr:colOff>736600</xdr:colOff>
      <xdr:row>134</xdr:row>
      <xdr:rowOff>869950</xdr:rowOff>
    </xdr:to>
    <xdr:sp macro="" textlink="">
      <xdr:nvSpPr>
        <xdr:cNvPr id="133" name="Rectangle 1130">
          <a:extLst>
            <a:ext uri="{FF2B5EF4-FFF2-40B4-BE49-F238E27FC236}">
              <a16:creationId xmlns:a16="http://schemas.microsoft.com/office/drawing/2014/main" xmlns="" id="{AEC32943-04D3-4405-9696-7DA46D0BA09A}"/>
            </a:ext>
          </a:extLst>
        </xdr:cNvPr>
        <xdr:cNvSpPr/>
      </xdr:nvSpPr>
      <xdr:spPr>
        <a:xfrm>
          <a:off x="479425" y="268160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135</xdr:row>
      <xdr:rowOff>12700</xdr:rowOff>
    </xdr:from>
    <xdr:to>
      <xdr:col>1</xdr:col>
      <xdr:colOff>736600</xdr:colOff>
      <xdr:row>135</xdr:row>
      <xdr:rowOff>869950</xdr:rowOff>
    </xdr:to>
    <xdr:sp macro="" textlink="">
      <xdr:nvSpPr>
        <xdr:cNvPr id="134" name="Rectangle 1131">
          <a:extLst>
            <a:ext uri="{FF2B5EF4-FFF2-40B4-BE49-F238E27FC236}">
              <a16:creationId xmlns:a16="http://schemas.microsoft.com/office/drawing/2014/main" xmlns="" id="{F1204288-A694-404F-989A-847D5C8BD0E5}"/>
            </a:ext>
          </a:extLst>
        </xdr:cNvPr>
        <xdr:cNvSpPr/>
      </xdr:nvSpPr>
      <xdr:spPr>
        <a:xfrm>
          <a:off x="479425" y="270160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136</xdr:row>
      <xdr:rowOff>12700</xdr:rowOff>
    </xdr:from>
    <xdr:to>
      <xdr:col>1</xdr:col>
      <xdr:colOff>736600</xdr:colOff>
      <xdr:row>136</xdr:row>
      <xdr:rowOff>869950</xdr:rowOff>
    </xdr:to>
    <xdr:sp macro="" textlink="">
      <xdr:nvSpPr>
        <xdr:cNvPr id="135" name="Rectangle 1132">
          <a:extLst>
            <a:ext uri="{FF2B5EF4-FFF2-40B4-BE49-F238E27FC236}">
              <a16:creationId xmlns:a16="http://schemas.microsoft.com/office/drawing/2014/main" xmlns="" id="{1250E760-AAD0-4D5C-8676-6D0679010A7D}"/>
            </a:ext>
          </a:extLst>
        </xdr:cNvPr>
        <xdr:cNvSpPr/>
      </xdr:nvSpPr>
      <xdr:spPr>
        <a:xfrm>
          <a:off x="479425" y="272161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137</xdr:row>
      <xdr:rowOff>12700</xdr:rowOff>
    </xdr:from>
    <xdr:to>
      <xdr:col>1</xdr:col>
      <xdr:colOff>736600</xdr:colOff>
      <xdr:row>137</xdr:row>
      <xdr:rowOff>869950</xdr:rowOff>
    </xdr:to>
    <xdr:sp macro="" textlink="">
      <xdr:nvSpPr>
        <xdr:cNvPr id="136" name="Rectangle 1133">
          <a:extLst>
            <a:ext uri="{FF2B5EF4-FFF2-40B4-BE49-F238E27FC236}">
              <a16:creationId xmlns:a16="http://schemas.microsoft.com/office/drawing/2014/main" xmlns="" id="{A1F2771C-2CC0-4D0E-9301-F20A9C5DAF88}"/>
            </a:ext>
          </a:extLst>
        </xdr:cNvPr>
        <xdr:cNvSpPr/>
      </xdr:nvSpPr>
      <xdr:spPr>
        <a:xfrm>
          <a:off x="479425" y="274161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138</xdr:row>
      <xdr:rowOff>12700</xdr:rowOff>
    </xdr:from>
    <xdr:to>
      <xdr:col>1</xdr:col>
      <xdr:colOff>736600</xdr:colOff>
      <xdr:row>138</xdr:row>
      <xdr:rowOff>869950</xdr:rowOff>
    </xdr:to>
    <xdr:sp macro="" textlink="">
      <xdr:nvSpPr>
        <xdr:cNvPr id="137" name="Rectangle 1134">
          <a:extLst>
            <a:ext uri="{FF2B5EF4-FFF2-40B4-BE49-F238E27FC236}">
              <a16:creationId xmlns:a16="http://schemas.microsoft.com/office/drawing/2014/main" xmlns="" id="{4C8E3E41-805F-4C98-8778-B5D07CD533D5}"/>
            </a:ext>
          </a:extLst>
        </xdr:cNvPr>
        <xdr:cNvSpPr/>
      </xdr:nvSpPr>
      <xdr:spPr>
        <a:xfrm>
          <a:off x="479425" y="276161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139</xdr:row>
      <xdr:rowOff>12700</xdr:rowOff>
    </xdr:from>
    <xdr:to>
      <xdr:col>1</xdr:col>
      <xdr:colOff>736600</xdr:colOff>
      <xdr:row>139</xdr:row>
      <xdr:rowOff>869950</xdr:rowOff>
    </xdr:to>
    <xdr:sp macro="" textlink="">
      <xdr:nvSpPr>
        <xdr:cNvPr id="138" name="Rectangle 1135">
          <a:extLst>
            <a:ext uri="{FF2B5EF4-FFF2-40B4-BE49-F238E27FC236}">
              <a16:creationId xmlns:a16="http://schemas.microsoft.com/office/drawing/2014/main" xmlns="" id="{FCA7D065-A04D-456A-98D8-75260829ADCE}"/>
            </a:ext>
          </a:extLst>
        </xdr:cNvPr>
        <xdr:cNvSpPr/>
      </xdr:nvSpPr>
      <xdr:spPr>
        <a:xfrm>
          <a:off x="479425" y="27816175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140</xdr:row>
      <xdr:rowOff>12700</xdr:rowOff>
    </xdr:from>
    <xdr:to>
      <xdr:col>1</xdr:col>
      <xdr:colOff>736600</xdr:colOff>
      <xdr:row>140</xdr:row>
      <xdr:rowOff>869950</xdr:rowOff>
    </xdr:to>
    <xdr:sp macro="" textlink="">
      <xdr:nvSpPr>
        <xdr:cNvPr id="139" name="Rectangle 1136">
          <a:extLst>
            <a:ext uri="{FF2B5EF4-FFF2-40B4-BE49-F238E27FC236}">
              <a16:creationId xmlns:a16="http://schemas.microsoft.com/office/drawing/2014/main" xmlns="" id="{B65D9A3D-272D-4268-9B18-EC4CF0FD5FF5}"/>
            </a:ext>
          </a:extLst>
        </xdr:cNvPr>
        <xdr:cNvSpPr/>
      </xdr:nvSpPr>
      <xdr:spPr>
        <a:xfrm>
          <a:off x="479425" y="28016200"/>
          <a:ext cx="723900" cy="19050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141</xdr:row>
      <xdr:rowOff>12700</xdr:rowOff>
    </xdr:from>
    <xdr:to>
      <xdr:col>1</xdr:col>
      <xdr:colOff>736600</xdr:colOff>
      <xdr:row>141</xdr:row>
      <xdr:rowOff>869950</xdr:rowOff>
    </xdr:to>
    <xdr:sp macro="" textlink="">
      <xdr:nvSpPr>
        <xdr:cNvPr id="140" name="Rectangle 1137">
          <a:extLst>
            <a:ext uri="{FF2B5EF4-FFF2-40B4-BE49-F238E27FC236}">
              <a16:creationId xmlns:a16="http://schemas.microsoft.com/office/drawing/2014/main" xmlns="" id="{E7F43C38-05B0-4859-A6E1-1576F48B32F6}"/>
            </a:ext>
          </a:extLst>
        </xdr:cNvPr>
        <xdr:cNvSpPr/>
      </xdr:nvSpPr>
      <xdr:spPr>
        <a:xfrm>
          <a:off x="479425" y="282162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142</xdr:row>
      <xdr:rowOff>12700</xdr:rowOff>
    </xdr:from>
    <xdr:to>
      <xdr:col>1</xdr:col>
      <xdr:colOff>736600</xdr:colOff>
      <xdr:row>142</xdr:row>
      <xdr:rowOff>869950</xdr:rowOff>
    </xdr:to>
    <xdr:sp macro="" textlink="">
      <xdr:nvSpPr>
        <xdr:cNvPr id="141" name="Rectangle 1138">
          <a:extLst>
            <a:ext uri="{FF2B5EF4-FFF2-40B4-BE49-F238E27FC236}">
              <a16:creationId xmlns:a16="http://schemas.microsoft.com/office/drawing/2014/main" xmlns="" id="{96B5C610-5331-48F0-A7F9-CCDC73514285}"/>
            </a:ext>
          </a:extLst>
        </xdr:cNvPr>
        <xdr:cNvSpPr/>
      </xdr:nvSpPr>
      <xdr:spPr>
        <a:xfrm>
          <a:off x="479425" y="284162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143</xdr:row>
      <xdr:rowOff>12700</xdr:rowOff>
    </xdr:from>
    <xdr:to>
      <xdr:col>1</xdr:col>
      <xdr:colOff>736600</xdr:colOff>
      <xdr:row>143</xdr:row>
      <xdr:rowOff>869950</xdr:rowOff>
    </xdr:to>
    <xdr:sp macro="" textlink="">
      <xdr:nvSpPr>
        <xdr:cNvPr id="142" name="Rectangle 1139">
          <a:extLst>
            <a:ext uri="{FF2B5EF4-FFF2-40B4-BE49-F238E27FC236}">
              <a16:creationId xmlns:a16="http://schemas.microsoft.com/office/drawing/2014/main" xmlns="" id="{DB2FDB3B-914D-4391-9500-56E9A7EA8223}"/>
            </a:ext>
          </a:extLst>
        </xdr:cNvPr>
        <xdr:cNvSpPr/>
      </xdr:nvSpPr>
      <xdr:spPr>
        <a:xfrm>
          <a:off x="479425" y="286162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144</xdr:row>
      <xdr:rowOff>12700</xdr:rowOff>
    </xdr:from>
    <xdr:to>
      <xdr:col>1</xdr:col>
      <xdr:colOff>736600</xdr:colOff>
      <xdr:row>144</xdr:row>
      <xdr:rowOff>869950</xdr:rowOff>
    </xdr:to>
    <xdr:sp macro="" textlink="">
      <xdr:nvSpPr>
        <xdr:cNvPr id="143" name="Rectangle 1140">
          <a:extLst>
            <a:ext uri="{FF2B5EF4-FFF2-40B4-BE49-F238E27FC236}">
              <a16:creationId xmlns:a16="http://schemas.microsoft.com/office/drawing/2014/main" xmlns="" id="{3447A943-2C6F-4B45-AC1F-AF01DF495391}"/>
            </a:ext>
          </a:extLst>
        </xdr:cNvPr>
        <xdr:cNvSpPr/>
      </xdr:nvSpPr>
      <xdr:spPr>
        <a:xfrm>
          <a:off x="479425" y="288163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145</xdr:row>
      <xdr:rowOff>12700</xdr:rowOff>
    </xdr:from>
    <xdr:to>
      <xdr:col>1</xdr:col>
      <xdr:colOff>736600</xdr:colOff>
      <xdr:row>145</xdr:row>
      <xdr:rowOff>869950</xdr:rowOff>
    </xdr:to>
    <xdr:sp macro="" textlink="">
      <xdr:nvSpPr>
        <xdr:cNvPr id="144" name="Rectangle 1141">
          <a:extLst>
            <a:ext uri="{FF2B5EF4-FFF2-40B4-BE49-F238E27FC236}">
              <a16:creationId xmlns:a16="http://schemas.microsoft.com/office/drawing/2014/main" xmlns="" id="{5C0F05D9-BF7F-437D-97BC-AA954A464BC3}"/>
            </a:ext>
          </a:extLst>
        </xdr:cNvPr>
        <xdr:cNvSpPr/>
      </xdr:nvSpPr>
      <xdr:spPr>
        <a:xfrm>
          <a:off x="479425" y="290163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146</xdr:row>
      <xdr:rowOff>12700</xdr:rowOff>
    </xdr:from>
    <xdr:to>
      <xdr:col>1</xdr:col>
      <xdr:colOff>736600</xdr:colOff>
      <xdr:row>146</xdr:row>
      <xdr:rowOff>869950</xdr:rowOff>
    </xdr:to>
    <xdr:sp macro="" textlink="">
      <xdr:nvSpPr>
        <xdr:cNvPr id="145" name="Rectangle 1142">
          <a:extLst>
            <a:ext uri="{FF2B5EF4-FFF2-40B4-BE49-F238E27FC236}">
              <a16:creationId xmlns:a16="http://schemas.microsoft.com/office/drawing/2014/main" xmlns="" id="{A184C8EC-DC86-4E5D-9E19-E3B0BE07B802}"/>
            </a:ext>
          </a:extLst>
        </xdr:cNvPr>
        <xdr:cNvSpPr/>
      </xdr:nvSpPr>
      <xdr:spPr>
        <a:xfrm>
          <a:off x="479425" y="292163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147</xdr:row>
      <xdr:rowOff>12700</xdr:rowOff>
    </xdr:from>
    <xdr:to>
      <xdr:col>1</xdr:col>
      <xdr:colOff>736600</xdr:colOff>
      <xdr:row>147</xdr:row>
      <xdr:rowOff>869950</xdr:rowOff>
    </xdr:to>
    <xdr:sp macro="" textlink="">
      <xdr:nvSpPr>
        <xdr:cNvPr id="146" name="Rectangle 1143">
          <a:extLst>
            <a:ext uri="{FF2B5EF4-FFF2-40B4-BE49-F238E27FC236}">
              <a16:creationId xmlns:a16="http://schemas.microsoft.com/office/drawing/2014/main" xmlns="" id="{7333771B-9CBB-4E3B-A310-E4924F7FF9CC}"/>
            </a:ext>
          </a:extLst>
        </xdr:cNvPr>
        <xdr:cNvSpPr/>
      </xdr:nvSpPr>
      <xdr:spPr>
        <a:xfrm>
          <a:off x="479425" y="2941637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148</xdr:row>
      <xdr:rowOff>12700</xdr:rowOff>
    </xdr:from>
    <xdr:to>
      <xdr:col>1</xdr:col>
      <xdr:colOff>736600</xdr:colOff>
      <xdr:row>148</xdr:row>
      <xdr:rowOff>869950</xdr:rowOff>
    </xdr:to>
    <xdr:sp macro="" textlink="">
      <xdr:nvSpPr>
        <xdr:cNvPr id="147" name="Rectangle 1144">
          <a:extLst>
            <a:ext uri="{FF2B5EF4-FFF2-40B4-BE49-F238E27FC236}">
              <a16:creationId xmlns:a16="http://schemas.microsoft.com/office/drawing/2014/main" xmlns="" id="{2C86B195-EB05-4B83-A5BB-D0DA6E037143}"/>
            </a:ext>
          </a:extLst>
        </xdr:cNvPr>
        <xdr:cNvSpPr/>
      </xdr:nvSpPr>
      <xdr:spPr>
        <a:xfrm>
          <a:off x="479425" y="2961640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149</xdr:row>
      <xdr:rowOff>12700</xdr:rowOff>
    </xdr:from>
    <xdr:to>
      <xdr:col>1</xdr:col>
      <xdr:colOff>736600</xdr:colOff>
      <xdr:row>149</xdr:row>
      <xdr:rowOff>869950</xdr:rowOff>
    </xdr:to>
    <xdr:sp macro="" textlink="">
      <xdr:nvSpPr>
        <xdr:cNvPr id="148" name="Rectangle 1145">
          <a:extLst>
            <a:ext uri="{FF2B5EF4-FFF2-40B4-BE49-F238E27FC236}">
              <a16:creationId xmlns:a16="http://schemas.microsoft.com/office/drawing/2014/main" xmlns="" id="{009B6997-F3DC-4C0E-A9DD-B16D1DF38FC8}"/>
            </a:ext>
          </a:extLst>
        </xdr:cNvPr>
        <xdr:cNvSpPr/>
      </xdr:nvSpPr>
      <xdr:spPr>
        <a:xfrm>
          <a:off x="479425" y="29816425"/>
          <a:ext cx="723900" cy="19050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150</xdr:row>
      <xdr:rowOff>12700</xdr:rowOff>
    </xdr:from>
    <xdr:to>
      <xdr:col>1</xdr:col>
      <xdr:colOff>736600</xdr:colOff>
      <xdr:row>150</xdr:row>
      <xdr:rowOff>869950</xdr:rowOff>
    </xdr:to>
    <xdr:sp macro="" textlink="">
      <xdr:nvSpPr>
        <xdr:cNvPr id="149" name="Rectangle 1146">
          <a:extLst>
            <a:ext uri="{FF2B5EF4-FFF2-40B4-BE49-F238E27FC236}">
              <a16:creationId xmlns:a16="http://schemas.microsoft.com/office/drawing/2014/main" xmlns="" id="{21DEEA9F-F4C5-4533-B116-394105E6FF06}"/>
            </a:ext>
          </a:extLst>
        </xdr:cNvPr>
        <xdr:cNvSpPr/>
      </xdr:nvSpPr>
      <xdr:spPr>
        <a:xfrm>
          <a:off x="479425" y="300164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151</xdr:row>
      <xdr:rowOff>12700</xdr:rowOff>
    </xdr:from>
    <xdr:to>
      <xdr:col>1</xdr:col>
      <xdr:colOff>736600</xdr:colOff>
      <xdr:row>151</xdr:row>
      <xdr:rowOff>869950</xdr:rowOff>
    </xdr:to>
    <xdr:sp macro="" textlink="">
      <xdr:nvSpPr>
        <xdr:cNvPr id="150" name="Rectangle 1147">
          <a:extLst>
            <a:ext uri="{FF2B5EF4-FFF2-40B4-BE49-F238E27FC236}">
              <a16:creationId xmlns:a16="http://schemas.microsoft.com/office/drawing/2014/main" xmlns="" id="{830D1E40-DC65-4F8B-93E5-0B18C8A9C9F7}"/>
            </a:ext>
          </a:extLst>
        </xdr:cNvPr>
        <xdr:cNvSpPr/>
      </xdr:nvSpPr>
      <xdr:spPr>
        <a:xfrm>
          <a:off x="479425" y="302164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152</xdr:row>
      <xdr:rowOff>12700</xdr:rowOff>
    </xdr:from>
    <xdr:to>
      <xdr:col>1</xdr:col>
      <xdr:colOff>736600</xdr:colOff>
      <xdr:row>152</xdr:row>
      <xdr:rowOff>869950</xdr:rowOff>
    </xdr:to>
    <xdr:sp macro="" textlink="">
      <xdr:nvSpPr>
        <xdr:cNvPr id="151" name="Rectangle 1148">
          <a:extLst>
            <a:ext uri="{FF2B5EF4-FFF2-40B4-BE49-F238E27FC236}">
              <a16:creationId xmlns:a16="http://schemas.microsoft.com/office/drawing/2014/main" xmlns="" id="{8C27B452-FE99-4AD5-83F7-8FD6682F4767}"/>
            </a:ext>
          </a:extLst>
        </xdr:cNvPr>
        <xdr:cNvSpPr/>
      </xdr:nvSpPr>
      <xdr:spPr>
        <a:xfrm>
          <a:off x="479425" y="304165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153</xdr:row>
      <xdr:rowOff>12700</xdr:rowOff>
    </xdr:from>
    <xdr:to>
      <xdr:col>1</xdr:col>
      <xdr:colOff>736600</xdr:colOff>
      <xdr:row>153</xdr:row>
      <xdr:rowOff>869950</xdr:rowOff>
    </xdr:to>
    <xdr:sp macro="" textlink="">
      <xdr:nvSpPr>
        <xdr:cNvPr id="152" name="Rectangle 1149">
          <a:extLst>
            <a:ext uri="{FF2B5EF4-FFF2-40B4-BE49-F238E27FC236}">
              <a16:creationId xmlns:a16="http://schemas.microsoft.com/office/drawing/2014/main" xmlns="" id="{F15A9424-7297-45F4-9E95-DFF885D26575}"/>
            </a:ext>
          </a:extLst>
        </xdr:cNvPr>
        <xdr:cNvSpPr/>
      </xdr:nvSpPr>
      <xdr:spPr>
        <a:xfrm>
          <a:off x="479425" y="306165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154</xdr:row>
      <xdr:rowOff>12700</xdr:rowOff>
    </xdr:from>
    <xdr:to>
      <xdr:col>1</xdr:col>
      <xdr:colOff>736600</xdr:colOff>
      <xdr:row>154</xdr:row>
      <xdr:rowOff>869950</xdr:rowOff>
    </xdr:to>
    <xdr:sp macro="" textlink="">
      <xdr:nvSpPr>
        <xdr:cNvPr id="153" name="Rectangle 1150">
          <a:extLst>
            <a:ext uri="{FF2B5EF4-FFF2-40B4-BE49-F238E27FC236}">
              <a16:creationId xmlns:a16="http://schemas.microsoft.com/office/drawing/2014/main" xmlns="" id="{2DBF6073-0FD6-436B-8147-FD0B404EFDE5}"/>
            </a:ext>
          </a:extLst>
        </xdr:cNvPr>
        <xdr:cNvSpPr/>
      </xdr:nvSpPr>
      <xdr:spPr>
        <a:xfrm>
          <a:off x="479425" y="308165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155</xdr:row>
      <xdr:rowOff>12700</xdr:rowOff>
    </xdr:from>
    <xdr:to>
      <xdr:col>1</xdr:col>
      <xdr:colOff>736600</xdr:colOff>
      <xdr:row>155</xdr:row>
      <xdr:rowOff>869950</xdr:rowOff>
    </xdr:to>
    <xdr:sp macro="" textlink="">
      <xdr:nvSpPr>
        <xdr:cNvPr id="154" name="Rectangle 1151">
          <a:extLst>
            <a:ext uri="{FF2B5EF4-FFF2-40B4-BE49-F238E27FC236}">
              <a16:creationId xmlns:a16="http://schemas.microsoft.com/office/drawing/2014/main" xmlns="" id="{8BB333CD-5137-45EA-A01A-C8CA9ABF5EC1}"/>
            </a:ext>
          </a:extLst>
        </xdr:cNvPr>
        <xdr:cNvSpPr/>
      </xdr:nvSpPr>
      <xdr:spPr>
        <a:xfrm>
          <a:off x="479425" y="3101657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156</xdr:row>
      <xdr:rowOff>12700</xdr:rowOff>
    </xdr:from>
    <xdr:to>
      <xdr:col>1</xdr:col>
      <xdr:colOff>736600</xdr:colOff>
      <xdr:row>156</xdr:row>
      <xdr:rowOff>869950</xdr:rowOff>
    </xdr:to>
    <xdr:sp macro="" textlink="">
      <xdr:nvSpPr>
        <xdr:cNvPr id="155" name="Rectangle 1152">
          <a:extLst>
            <a:ext uri="{FF2B5EF4-FFF2-40B4-BE49-F238E27FC236}">
              <a16:creationId xmlns:a16="http://schemas.microsoft.com/office/drawing/2014/main" xmlns="" id="{04200CBC-B54A-4B6D-8C8F-B3A589C33499}"/>
            </a:ext>
          </a:extLst>
        </xdr:cNvPr>
        <xdr:cNvSpPr/>
      </xdr:nvSpPr>
      <xdr:spPr>
        <a:xfrm>
          <a:off x="479425" y="312166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157</xdr:row>
      <xdr:rowOff>12700</xdr:rowOff>
    </xdr:from>
    <xdr:to>
      <xdr:col>1</xdr:col>
      <xdr:colOff>736600</xdr:colOff>
      <xdr:row>157</xdr:row>
      <xdr:rowOff>869950</xdr:rowOff>
    </xdr:to>
    <xdr:sp macro="" textlink="">
      <xdr:nvSpPr>
        <xdr:cNvPr id="156" name="Rectangle 1153">
          <a:extLst>
            <a:ext uri="{FF2B5EF4-FFF2-40B4-BE49-F238E27FC236}">
              <a16:creationId xmlns:a16="http://schemas.microsoft.com/office/drawing/2014/main" xmlns="" id="{4967640C-9319-4D40-AC38-07595519DBC9}"/>
            </a:ext>
          </a:extLst>
        </xdr:cNvPr>
        <xdr:cNvSpPr/>
      </xdr:nvSpPr>
      <xdr:spPr>
        <a:xfrm>
          <a:off x="479425" y="314166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158</xdr:row>
      <xdr:rowOff>12700</xdr:rowOff>
    </xdr:from>
    <xdr:to>
      <xdr:col>1</xdr:col>
      <xdr:colOff>736600</xdr:colOff>
      <xdr:row>158</xdr:row>
      <xdr:rowOff>869950</xdr:rowOff>
    </xdr:to>
    <xdr:sp macro="" textlink="">
      <xdr:nvSpPr>
        <xdr:cNvPr id="157" name="Rectangle 1154">
          <a:extLst>
            <a:ext uri="{FF2B5EF4-FFF2-40B4-BE49-F238E27FC236}">
              <a16:creationId xmlns:a16="http://schemas.microsoft.com/office/drawing/2014/main" xmlns="" id="{B9CC0D86-C8C3-415F-B616-14E19B915DD8}"/>
            </a:ext>
          </a:extLst>
        </xdr:cNvPr>
        <xdr:cNvSpPr/>
      </xdr:nvSpPr>
      <xdr:spPr>
        <a:xfrm>
          <a:off x="479425" y="316166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159</xdr:row>
      <xdr:rowOff>12700</xdr:rowOff>
    </xdr:from>
    <xdr:to>
      <xdr:col>1</xdr:col>
      <xdr:colOff>736600</xdr:colOff>
      <xdr:row>159</xdr:row>
      <xdr:rowOff>869950</xdr:rowOff>
    </xdr:to>
    <xdr:sp macro="" textlink="">
      <xdr:nvSpPr>
        <xdr:cNvPr id="158" name="Rectangle 1155">
          <a:extLst>
            <a:ext uri="{FF2B5EF4-FFF2-40B4-BE49-F238E27FC236}">
              <a16:creationId xmlns:a16="http://schemas.microsoft.com/office/drawing/2014/main" xmlns="" id="{DE0CA631-259A-422B-A34A-BA5EB9863CCD}"/>
            </a:ext>
          </a:extLst>
        </xdr:cNvPr>
        <xdr:cNvSpPr/>
      </xdr:nvSpPr>
      <xdr:spPr>
        <a:xfrm>
          <a:off x="479425" y="31816675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160</xdr:row>
      <xdr:rowOff>12700</xdr:rowOff>
    </xdr:from>
    <xdr:to>
      <xdr:col>1</xdr:col>
      <xdr:colOff>736600</xdr:colOff>
      <xdr:row>160</xdr:row>
      <xdr:rowOff>869950</xdr:rowOff>
    </xdr:to>
    <xdr:sp macro="" textlink="">
      <xdr:nvSpPr>
        <xdr:cNvPr id="159" name="Rectangle 1156">
          <a:extLst>
            <a:ext uri="{FF2B5EF4-FFF2-40B4-BE49-F238E27FC236}">
              <a16:creationId xmlns:a16="http://schemas.microsoft.com/office/drawing/2014/main" xmlns="" id="{20E8DC07-0189-4945-9270-8EF187851013}"/>
            </a:ext>
          </a:extLst>
        </xdr:cNvPr>
        <xdr:cNvSpPr/>
      </xdr:nvSpPr>
      <xdr:spPr>
        <a:xfrm>
          <a:off x="479425" y="32016700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161</xdr:row>
      <xdr:rowOff>12700</xdr:rowOff>
    </xdr:from>
    <xdr:to>
      <xdr:col>1</xdr:col>
      <xdr:colOff>736600</xdr:colOff>
      <xdr:row>161</xdr:row>
      <xdr:rowOff>869950</xdr:rowOff>
    </xdr:to>
    <xdr:sp macro="" textlink="">
      <xdr:nvSpPr>
        <xdr:cNvPr id="160" name="Rectangle 1157">
          <a:extLst>
            <a:ext uri="{FF2B5EF4-FFF2-40B4-BE49-F238E27FC236}">
              <a16:creationId xmlns:a16="http://schemas.microsoft.com/office/drawing/2014/main" xmlns="" id="{60E44A58-85A2-4DEB-A061-48231E9CDE33}"/>
            </a:ext>
          </a:extLst>
        </xdr:cNvPr>
        <xdr:cNvSpPr/>
      </xdr:nvSpPr>
      <xdr:spPr>
        <a:xfrm>
          <a:off x="479425" y="32216725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162</xdr:row>
      <xdr:rowOff>12700</xdr:rowOff>
    </xdr:from>
    <xdr:to>
      <xdr:col>1</xdr:col>
      <xdr:colOff>736600</xdr:colOff>
      <xdr:row>162</xdr:row>
      <xdr:rowOff>869950</xdr:rowOff>
    </xdr:to>
    <xdr:sp macro="" textlink="">
      <xdr:nvSpPr>
        <xdr:cNvPr id="161" name="Rectangle 1158">
          <a:extLst>
            <a:ext uri="{FF2B5EF4-FFF2-40B4-BE49-F238E27FC236}">
              <a16:creationId xmlns:a16="http://schemas.microsoft.com/office/drawing/2014/main" xmlns="" id="{5B4372A2-0095-4D4C-BE50-807D5448669A}"/>
            </a:ext>
          </a:extLst>
        </xdr:cNvPr>
        <xdr:cNvSpPr/>
      </xdr:nvSpPr>
      <xdr:spPr>
        <a:xfrm>
          <a:off x="479425" y="32416750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163</xdr:row>
      <xdr:rowOff>12700</xdr:rowOff>
    </xdr:from>
    <xdr:to>
      <xdr:col>1</xdr:col>
      <xdr:colOff>736600</xdr:colOff>
      <xdr:row>163</xdr:row>
      <xdr:rowOff>869950</xdr:rowOff>
    </xdr:to>
    <xdr:sp macro="" textlink="">
      <xdr:nvSpPr>
        <xdr:cNvPr id="162" name="Rectangle 1159">
          <a:extLst>
            <a:ext uri="{FF2B5EF4-FFF2-40B4-BE49-F238E27FC236}">
              <a16:creationId xmlns:a16="http://schemas.microsoft.com/office/drawing/2014/main" xmlns="" id="{295E3A6C-6D62-4524-8AA3-A4D781F88659}"/>
            </a:ext>
          </a:extLst>
        </xdr:cNvPr>
        <xdr:cNvSpPr/>
      </xdr:nvSpPr>
      <xdr:spPr>
        <a:xfrm>
          <a:off x="479425" y="32616775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164</xdr:row>
      <xdr:rowOff>12700</xdr:rowOff>
    </xdr:from>
    <xdr:to>
      <xdr:col>1</xdr:col>
      <xdr:colOff>736600</xdr:colOff>
      <xdr:row>164</xdr:row>
      <xdr:rowOff>869950</xdr:rowOff>
    </xdr:to>
    <xdr:sp macro="" textlink="">
      <xdr:nvSpPr>
        <xdr:cNvPr id="163" name="Rectangle 1160">
          <a:extLst>
            <a:ext uri="{FF2B5EF4-FFF2-40B4-BE49-F238E27FC236}">
              <a16:creationId xmlns:a16="http://schemas.microsoft.com/office/drawing/2014/main" xmlns="" id="{4EE48B32-1CA0-46FB-91AA-3FE5C43B4D7F}"/>
            </a:ext>
          </a:extLst>
        </xdr:cNvPr>
        <xdr:cNvSpPr/>
      </xdr:nvSpPr>
      <xdr:spPr>
        <a:xfrm>
          <a:off x="479425" y="32816800"/>
          <a:ext cx="723900" cy="19050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165</xdr:row>
      <xdr:rowOff>12700</xdr:rowOff>
    </xdr:from>
    <xdr:to>
      <xdr:col>1</xdr:col>
      <xdr:colOff>736600</xdr:colOff>
      <xdr:row>165</xdr:row>
      <xdr:rowOff>869950</xdr:rowOff>
    </xdr:to>
    <xdr:sp macro="" textlink="">
      <xdr:nvSpPr>
        <xdr:cNvPr id="164" name="Rectangle 1161">
          <a:extLst>
            <a:ext uri="{FF2B5EF4-FFF2-40B4-BE49-F238E27FC236}">
              <a16:creationId xmlns:a16="http://schemas.microsoft.com/office/drawing/2014/main" xmlns="" id="{556FEBB9-EB42-4B16-B230-EB127ED7B4FD}"/>
            </a:ext>
          </a:extLst>
        </xdr:cNvPr>
        <xdr:cNvSpPr/>
      </xdr:nvSpPr>
      <xdr:spPr>
        <a:xfrm>
          <a:off x="479425" y="33016825"/>
          <a:ext cx="723900" cy="19050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166</xdr:row>
      <xdr:rowOff>12700</xdr:rowOff>
    </xdr:from>
    <xdr:to>
      <xdr:col>1</xdr:col>
      <xdr:colOff>736600</xdr:colOff>
      <xdr:row>166</xdr:row>
      <xdr:rowOff>869950</xdr:rowOff>
    </xdr:to>
    <xdr:sp macro="" textlink="">
      <xdr:nvSpPr>
        <xdr:cNvPr id="165" name="Rectangle 1162">
          <a:extLst>
            <a:ext uri="{FF2B5EF4-FFF2-40B4-BE49-F238E27FC236}">
              <a16:creationId xmlns:a16="http://schemas.microsoft.com/office/drawing/2014/main" xmlns="" id="{1605ABC6-8D34-40B8-8C58-158E88A9696A}"/>
            </a:ext>
          </a:extLst>
        </xdr:cNvPr>
        <xdr:cNvSpPr/>
      </xdr:nvSpPr>
      <xdr:spPr>
        <a:xfrm>
          <a:off x="479425" y="332168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167</xdr:row>
      <xdr:rowOff>12700</xdr:rowOff>
    </xdr:from>
    <xdr:to>
      <xdr:col>1</xdr:col>
      <xdr:colOff>736600</xdr:colOff>
      <xdr:row>167</xdr:row>
      <xdr:rowOff>869950</xdr:rowOff>
    </xdr:to>
    <xdr:sp macro="" textlink="">
      <xdr:nvSpPr>
        <xdr:cNvPr id="166" name="Rectangle 1163">
          <a:extLst>
            <a:ext uri="{FF2B5EF4-FFF2-40B4-BE49-F238E27FC236}">
              <a16:creationId xmlns:a16="http://schemas.microsoft.com/office/drawing/2014/main" xmlns="" id="{B72467D4-6657-4074-AF14-16A30C3DE30A}"/>
            </a:ext>
          </a:extLst>
        </xdr:cNvPr>
        <xdr:cNvSpPr/>
      </xdr:nvSpPr>
      <xdr:spPr>
        <a:xfrm>
          <a:off x="479425" y="334168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168</xdr:row>
      <xdr:rowOff>12700</xdr:rowOff>
    </xdr:from>
    <xdr:to>
      <xdr:col>1</xdr:col>
      <xdr:colOff>736600</xdr:colOff>
      <xdr:row>168</xdr:row>
      <xdr:rowOff>869950</xdr:rowOff>
    </xdr:to>
    <xdr:sp macro="" textlink="">
      <xdr:nvSpPr>
        <xdr:cNvPr id="167" name="Rectangle 1164">
          <a:extLst>
            <a:ext uri="{FF2B5EF4-FFF2-40B4-BE49-F238E27FC236}">
              <a16:creationId xmlns:a16="http://schemas.microsoft.com/office/drawing/2014/main" xmlns="" id="{B07EBA64-6F13-4495-ACC6-ABE749FD7AB3}"/>
            </a:ext>
          </a:extLst>
        </xdr:cNvPr>
        <xdr:cNvSpPr/>
      </xdr:nvSpPr>
      <xdr:spPr>
        <a:xfrm>
          <a:off x="479425" y="336169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169</xdr:row>
      <xdr:rowOff>12700</xdr:rowOff>
    </xdr:from>
    <xdr:to>
      <xdr:col>1</xdr:col>
      <xdr:colOff>736600</xdr:colOff>
      <xdr:row>169</xdr:row>
      <xdr:rowOff>869950</xdr:rowOff>
    </xdr:to>
    <xdr:sp macro="" textlink="">
      <xdr:nvSpPr>
        <xdr:cNvPr id="168" name="Rectangle 1165">
          <a:extLst>
            <a:ext uri="{FF2B5EF4-FFF2-40B4-BE49-F238E27FC236}">
              <a16:creationId xmlns:a16="http://schemas.microsoft.com/office/drawing/2014/main" xmlns="" id="{27EB71DF-B0CB-4982-8BE1-69ACC3C4A8A3}"/>
            </a:ext>
          </a:extLst>
        </xdr:cNvPr>
        <xdr:cNvSpPr/>
      </xdr:nvSpPr>
      <xdr:spPr>
        <a:xfrm>
          <a:off x="479425" y="338169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170</xdr:row>
      <xdr:rowOff>12700</xdr:rowOff>
    </xdr:from>
    <xdr:to>
      <xdr:col>1</xdr:col>
      <xdr:colOff>736600</xdr:colOff>
      <xdr:row>170</xdr:row>
      <xdr:rowOff>869950</xdr:rowOff>
    </xdr:to>
    <xdr:sp macro="" textlink="">
      <xdr:nvSpPr>
        <xdr:cNvPr id="169" name="Rectangle 1166">
          <a:extLst>
            <a:ext uri="{FF2B5EF4-FFF2-40B4-BE49-F238E27FC236}">
              <a16:creationId xmlns:a16="http://schemas.microsoft.com/office/drawing/2014/main" xmlns="" id="{A8662A0B-DD0E-47D5-AD32-2D8E454E6201}"/>
            </a:ext>
          </a:extLst>
        </xdr:cNvPr>
        <xdr:cNvSpPr/>
      </xdr:nvSpPr>
      <xdr:spPr>
        <a:xfrm>
          <a:off x="479425" y="340169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171</xdr:row>
      <xdr:rowOff>12700</xdr:rowOff>
    </xdr:from>
    <xdr:to>
      <xdr:col>1</xdr:col>
      <xdr:colOff>736600</xdr:colOff>
      <xdr:row>171</xdr:row>
      <xdr:rowOff>869950</xdr:rowOff>
    </xdr:to>
    <xdr:sp macro="" textlink="">
      <xdr:nvSpPr>
        <xdr:cNvPr id="170" name="Rectangle 1167">
          <a:extLst>
            <a:ext uri="{FF2B5EF4-FFF2-40B4-BE49-F238E27FC236}">
              <a16:creationId xmlns:a16="http://schemas.microsoft.com/office/drawing/2014/main" xmlns="" id="{7F32F746-BCEF-42F8-AEA7-7EC17244F85C}"/>
            </a:ext>
          </a:extLst>
        </xdr:cNvPr>
        <xdr:cNvSpPr/>
      </xdr:nvSpPr>
      <xdr:spPr>
        <a:xfrm>
          <a:off x="479425" y="342169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172</xdr:row>
      <xdr:rowOff>12700</xdr:rowOff>
    </xdr:from>
    <xdr:to>
      <xdr:col>1</xdr:col>
      <xdr:colOff>736600</xdr:colOff>
      <xdr:row>172</xdr:row>
      <xdr:rowOff>869950</xdr:rowOff>
    </xdr:to>
    <xdr:sp macro="" textlink="">
      <xdr:nvSpPr>
        <xdr:cNvPr id="171" name="Rectangle 1168">
          <a:extLst>
            <a:ext uri="{FF2B5EF4-FFF2-40B4-BE49-F238E27FC236}">
              <a16:creationId xmlns:a16="http://schemas.microsoft.com/office/drawing/2014/main" xmlns="" id="{6DF2CD57-F013-4C22-B163-2A28155D2B49}"/>
            </a:ext>
          </a:extLst>
        </xdr:cNvPr>
        <xdr:cNvSpPr/>
      </xdr:nvSpPr>
      <xdr:spPr>
        <a:xfrm>
          <a:off x="479425" y="344170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173</xdr:row>
      <xdr:rowOff>12700</xdr:rowOff>
    </xdr:from>
    <xdr:to>
      <xdr:col>1</xdr:col>
      <xdr:colOff>736600</xdr:colOff>
      <xdr:row>173</xdr:row>
      <xdr:rowOff>869950</xdr:rowOff>
    </xdr:to>
    <xdr:sp macro="" textlink="">
      <xdr:nvSpPr>
        <xdr:cNvPr id="172" name="Rectangle 1169">
          <a:extLst>
            <a:ext uri="{FF2B5EF4-FFF2-40B4-BE49-F238E27FC236}">
              <a16:creationId xmlns:a16="http://schemas.microsoft.com/office/drawing/2014/main" xmlns="" id="{06162554-970E-4B9E-B97F-524D84DB4E5A}"/>
            </a:ext>
          </a:extLst>
        </xdr:cNvPr>
        <xdr:cNvSpPr/>
      </xdr:nvSpPr>
      <xdr:spPr>
        <a:xfrm>
          <a:off x="479425" y="346170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174</xdr:row>
      <xdr:rowOff>12700</xdr:rowOff>
    </xdr:from>
    <xdr:to>
      <xdr:col>1</xdr:col>
      <xdr:colOff>736600</xdr:colOff>
      <xdr:row>174</xdr:row>
      <xdr:rowOff>869950</xdr:rowOff>
    </xdr:to>
    <xdr:sp macro="" textlink="">
      <xdr:nvSpPr>
        <xdr:cNvPr id="173" name="Rectangle 1170">
          <a:extLst>
            <a:ext uri="{FF2B5EF4-FFF2-40B4-BE49-F238E27FC236}">
              <a16:creationId xmlns:a16="http://schemas.microsoft.com/office/drawing/2014/main" xmlns="" id="{F27AE947-48FD-443A-978A-B16562D4BCCB}"/>
            </a:ext>
          </a:extLst>
        </xdr:cNvPr>
        <xdr:cNvSpPr/>
      </xdr:nvSpPr>
      <xdr:spPr>
        <a:xfrm>
          <a:off x="479425" y="348170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175</xdr:row>
      <xdr:rowOff>12700</xdr:rowOff>
    </xdr:from>
    <xdr:to>
      <xdr:col>1</xdr:col>
      <xdr:colOff>736600</xdr:colOff>
      <xdr:row>175</xdr:row>
      <xdr:rowOff>869950</xdr:rowOff>
    </xdr:to>
    <xdr:sp macro="" textlink="">
      <xdr:nvSpPr>
        <xdr:cNvPr id="174" name="Rectangle 1171">
          <a:extLst>
            <a:ext uri="{FF2B5EF4-FFF2-40B4-BE49-F238E27FC236}">
              <a16:creationId xmlns:a16="http://schemas.microsoft.com/office/drawing/2014/main" xmlns="" id="{6A3C7446-233F-4B4D-A767-C63B61452A94}"/>
            </a:ext>
          </a:extLst>
        </xdr:cNvPr>
        <xdr:cNvSpPr/>
      </xdr:nvSpPr>
      <xdr:spPr>
        <a:xfrm>
          <a:off x="479425" y="350170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176</xdr:row>
      <xdr:rowOff>12700</xdr:rowOff>
    </xdr:from>
    <xdr:to>
      <xdr:col>1</xdr:col>
      <xdr:colOff>736600</xdr:colOff>
      <xdr:row>176</xdr:row>
      <xdr:rowOff>869950</xdr:rowOff>
    </xdr:to>
    <xdr:sp macro="" textlink="">
      <xdr:nvSpPr>
        <xdr:cNvPr id="175" name="Rectangle 1172">
          <a:extLst>
            <a:ext uri="{FF2B5EF4-FFF2-40B4-BE49-F238E27FC236}">
              <a16:creationId xmlns:a16="http://schemas.microsoft.com/office/drawing/2014/main" xmlns="" id="{684CF56B-B98F-49BA-B473-B6EC644F01DB}"/>
            </a:ext>
          </a:extLst>
        </xdr:cNvPr>
        <xdr:cNvSpPr/>
      </xdr:nvSpPr>
      <xdr:spPr>
        <a:xfrm>
          <a:off x="479425" y="35217100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177</xdr:row>
      <xdr:rowOff>12700</xdr:rowOff>
    </xdr:from>
    <xdr:to>
      <xdr:col>1</xdr:col>
      <xdr:colOff>736600</xdr:colOff>
      <xdr:row>177</xdr:row>
      <xdr:rowOff>869950</xdr:rowOff>
    </xdr:to>
    <xdr:sp macro="" textlink="">
      <xdr:nvSpPr>
        <xdr:cNvPr id="176" name="Rectangle 1173">
          <a:extLst>
            <a:ext uri="{FF2B5EF4-FFF2-40B4-BE49-F238E27FC236}">
              <a16:creationId xmlns:a16="http://schemas.microsoft.com/office/drawing/2014/main" xmlns="" id="{C29F4A1F-64DB-4EEE-802F-FDAFA546531A}"/>
            </a:ext>
          </a:extLst>
        </xdr:cNvPr>
        <xdr:cNvSpPr/>
      </xdr:nvSpPr>
      <xdr:spPr>
        <a:xfrm>
          <a:off x="479425" y="35417125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179</xdr:row>
      <xdr:rowOff>12700</xdr:rowOff>
    </xdr:from>
    <xdr:to>
      <xdr:col>1</xdr:col>
      <xdr:colOff>736600</xdr:colOff>
      <xdr:row>179</xdr:row>
      <xdr:rowOff>869950</xdr:rowOff>
    </xdr:to>
    <xdr:sp macro="" textlink="">
      <xdr:nvSpPr>
        <xdr:cNvPr id="177" name="Rectangle 1174">
          <a:extLst>
            <a:ext uri="{FF2B5EF4-FFF2-40B4-BE49-F238E27FC236}">
              <a16:creationId xmlns:a16="http://schemas.microsoft.com/office/drawing/2014/main" xmlns="" id="{D62BFF33-6937-44CD-B413-09D001B855FF}"/>
            </a:ext>
          </a:extLst>
        </xdr:cNvPr>
        <xdr:cNvSpPr/>
      </xdr:nvSpPr>
      <xdr:spPr>
        <a:xfrm>
          <a:off x="479425" y="35817175"/>
          <a:ext cx="723900" cy="19050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180</xdr:row>
      <xdr:rowOff>12700</xdr:rowOff>
    </xdr:from>
    <xdr:to>
      <xdr:col>1</xdr:col>
      <xdr:colOff>736600</xdr:colOff>
      <xdr:row>180</xdr:row>
      <xdr:rowOff>869950</xdr:rowOff>
    </xdr:to>
    <xdr:sp macro="" textlink="">
      <xdr:nvSpPr>
        <xdr:cNvPr id="178" name="Rectangle 1175">
          <a:extLst>
            <a:ext uri="{FF2B5EF4-FFF2-40B4-BE49-F238E27FC236}">
              <a16:creationId xmlns:a16="http://schemas.microsoft.com/office/drawing/2014/main" xmlns="" id="{F15C5B2E-3A14-4163-A1B7-A870F5EA76E7}"/>
            </a:ext>
          </a:extLst>
        </xdr:cNvPr>
        <xdr:cNvSpPr/>
      </xdr:nvSpPr>
      <xdr:spPr>
        <a:xfrm>
          <a:off x="479425" y="36017200"/>
          <a:ext cx="723900" cy="19050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181</xdr:row>
      <xdr:rowOff>12700</xdr:rowOff>
    </xdr:from>
    <xdr:to>
      <xdr:col>1</xdr:col>
      <xdr:colOff>736600</xdr:colOff>
      <xdr:row>181</xdr:row>
      <xdr:rowOff>869950</xdr:rowOff>
    </xdr:to>
    <xdr:sp macro="" textlink="">
      <xdr:nvSpPr>
        <xdr:cNvPr id="179" name="Rectangle 1176">
          <a:extLst>
            <a:ext uri="{FF2B5EF4-FFF2-40B4-BE49-F238E27FC236}">
              <a16:creationId xmlns:a16="http://schemas.microsoft.com/office/drawing/2014/main" xmlns="" id="{07C05BF2-B666-4D0C-B859-DF9DE1705238}"/>
            </a:ext>
          </a:extLst>
        </xdr:cNvPr>
        <xdr:cNvSpPr/>
      </xdr:nvSpPr>
      <xdr:spPr>
        <a:xfrm>
          <a:off x="479425" y="36217225"/>
          <a:ext cx="723900" cy="19050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182</xdr:row>
      <xdr:rowOff>12700</xdr:rowOff>
    </xdr:from>
    <xdr:to>
      <xdr:col>1</xdr:col>
      <xdr:colOff>736600</xdr:colOff>
      <xdr:row>182</xdr:row>
      <xdr:rowOff>869950</xdr:rowOff>
    </xdr:to>
    <xdr:sp macro="" textlink="">
      <xdr:nvSpPr>
        <xdr:cNvPr id="180" name="Rectangle 1177">
          <a:extLst>
            <a:ext uri="{FF2B5EF4-FFF2-40B4-BE49-F238E27FC236}">
              <a16:creationId xmlns:a16="http://schemas.microsoft.com/office/drawing/2014/main" xmlns="" id="{7B77A459-CBF5-4ADD-9CA6-A1FE6513A0E7}"/>
            </a:ext>
          </a:extLst>
        </xdr:cNvPr>
        <xdr:cNvSpPr/>
      </xdr:nvSpPr>
      <xdr:spPr>
        <a:xfrm>
          <a:off x="479425" y="36417250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183</xdr:row>
      <xdr:rowOff>12700</xdr:rowOff>
    </xdr:from>
    <xdr:to>
      <xdr:col>1</xdr:col>
      <xdr:colOff>736600</xdr:colOff>
      <xdr:row>183</xdr:row>
      <xdr:rowOff>869950</xdr:rowOff>
    </xdr:to>
    <xdr:sp macro="" textlink="">
      <xdr:nvSpPr>
        <xdr:cNvPr id="181" name="Rectangle 1178">
          <a:extLst>
            <a:ext uri="{FF2B5EF4-FFF2-40B4-BE49-F238E27FC236}">
              <a16:creationId xmlns:a16="http://schemas.microsoft.com/office/drawing/2014/main" xmlns="" id="{D567F505-333B-42C8-AAE2-02C1D80642A4}"/>
            </a:ext>
          </a:extLst>
        </xdr:cNvPr>
        <xdr:cNvSpPr/>
      </xdr:nvSpPr>
      <xdr:spPr>
        <a:xfrm>
          <a:off x="479425" y="366172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184</xdr:row>
      <xdr:rowOff>12700</xdr:rowOff>
    </xdr:from>
    <xdr:to>
      <xdr:col>1</xdr:col>
      <xdr:colOff>736600</xdr:colOff>
      <xdr:row>184</xdr:row>
      <xdr:rowOff>869950</xdr:rowOff>
    </xdr:to>
    <xdr:sp macro="" textlink="">
      <xdr:nvSpPr>
        <xdr:cNvPr id="182" name="Rectangle 1179">
          <a:extLst>
            <a:ext uri="{FF2B5EF4-FFF2-40B4-BE49-F238E27FC236}">
              <a16:creationId xmlns:a16="http://schemas.microsoft.com/office/drawing/2014/main" xmlns="" id="{507952FB-990E-4416-ADEA-BD6D3E7B7E28}"/>
            </a:ext>
          </a:extLst>
        </xdr:cNvPr>
        <xdr:cNvSpPr/>
      </xdr:nvSpPr>
      <xdr:spPr>
        <a:xfrm>
          <a:off x="479425" y="368173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185</xdr:row>
      <xdr:rowOff>12700</xdr:rowOff>
    </xdr:from>
    <xdr:to>
      <xdr:col>1</xdr:col>
      <xdr:colOff>736600</xdr:colOff>
      <xdr:row>185</xdr:row>
      <xdr:rowOff>869950</xdr:rowOff>
    </xdr:to>
    <xdr:sp macro="" textlink="">
      <xdr:nvSpPr>
        <xdr:cNvPr id="183" name="Rectangle 1180">
          <a:extLst>
            <a:ext uri="{FF2B5EF4-FFF2-40B4-BE49-F238E27FC236}">
              <a16:creationId xmlns:a16="http://schemas.microsoft.com/office/drawing/2014/main" xmlns="" id="{4D0804D1-E4BC-4776-BC2B-DF3C51FEEC3E}"/>
            </a:ext>
          </a:extLst>
        </xdr:cNvPr>
        <xdr:cNvSpPr/>
      </xdr:nvSpPr>
      <xdr:spPr>
        <a:xfrm>
          <a:off x="479425" y="370173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186</xdr:row>
      <xdr:rowOff>12700</xdr:rowOff>
    </xdr:from>
    <xdr:to>
      <xdr:col>1</xdr:col>
      <xdr:colOff>736600</xdr:colOff>
      <xdr:row>186</xdr:row>
      <xdr:rowOff>869950</xdr:rowOff>
    </xdr:to>
    <xdr:sp macro="" textlink="">
      <xdr:nvSpPr>
        <xdr:cNvPr id="184" name="Rectangle 1181">
          <a:extLst>
            <a:ext uri="{FF2B5EF4-FFF2-40B4-BE49-F238E27FC236}">
              <a16:creationId xmlns:a16="http://schemas.microsoft.com/office/drawing/2014/main" xmlns="" id="{640DE426-962F-4BB1-9496-CC71CD69D03D}"/>
            </a:ext>
          </a:extLst>
        </xdr:cNvPr>
        <xdr:cNvSpPr/>
      </xdr:nvSpPr>
      <xdr:spPr>
        <a:xfrm>
          <a:off x="479425" y="372173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187</xdr:row>
      <xdr:rowOff>12700</xdr:rowOff>
    </xdr:from>
    <xdr:to>
      <xdr:col>1</xdr:col>
      <xdr:colOff>736600</xdr:colOff>
      <xdr:row>187</xdr:row>
      <xdr:rowOff>869950</xdr:rowOff>
    </xdr:to>
    <xdr:sp macro="" textlink="">
      <xdr:nvSpPr>
        <xdr:cNvPr id="185" name="Rectangle 1182">
          <a:extLst>
            <a:ext uri="{FF2B5EF4-FFF2-40B4-BE49-F238E27FC236}">
              <a16:creationId xmlns:a16="http://schemas.microsoft.com/office/drawing/2014/main" xmlns="" id="{A8A72285-CE51-4181-9347-FFC86AAE2811}"/>
            </a:ext>
          </a:extLst>
        </xdr:cNvPr>
        <xdr:cNvSpPr/>
      </xdr:nvSpPr>
      <xdr:spPr>
        <a:xfrm>
          <a:off x="479425" y="374173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188</xdr:row>
      <xdr:rowOff>12700</xdr:rowOff>
    </xdr:from>
    <xdr:to>
      <xdr:col>1</xdr:col>
      <xdr:colOff>736600</xdr:colOff>
      <xdr:row>188</xdr:row>
      <xdr:rowOff>869950</xdr:rowOff>
    </xdr:to>
    <xdr:sp macro="" textlink="">
      <xdr:nvSpPr>
        <xdr:cNvPr id="186" name="Rectangle 1183">
          <a:extLst>
            <a:ext uri="{FF2B5EF4-FFF2-40B4-BE49-F238E27FC236}">
              <a16:creationId xmlns:a16="http://schemas.microsoft.com/office/drawing/2014/main" xmlns="" id="{A17159A4-BFC2-429E-905F-D83A343366FD}"/>
            </a:ext>
          </a:extLst>
        </xdr:cNvPr>
        <xdr:cNvSpPr/>
      </xdr:nvSpPr>
      <xdr:spPr>
        <a:xfrm>
          <a:off x="479425" y="376174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189</xdr:row>
      <xdr:rowOff>12700</xdr:rowOff>
    </xdr:from>
    <xdr:to>
      <xdr:col>1</xdr:col>
      <xdr:colOff>736600</xdr:colOff>
      <xdr:row>189</xdr:row>
      <xdr:rowOff>869950</xdr:rowOff>
    </xdr:to>
    <xdr:sp macro="" textlink="">
      <xdr:nvSpPr>
        <xdr:cNvPr id="187" name="Rectangle 1184">
          <a:extLst>
            <a:ext uri="{FF2B5EF4-FFF2-40B4-BE49-F238E27FC236}">
              <a16:creationId xmlns:a16="http://schemas.microsoft.com/office/drawing/2014/main" xmlns="" id="{C99D7266-7824-490E-A374-984A2E958CD8}"/>
            </a:ext>
          </a:extLst>
        </xdr:cNvPr>
        <xdr:cNvSpPr/>
      </xdr:nvSpPr>
      <xdr:spPr>
        <a:xfrm>
          <a:off x="479425" y="378174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190</xdr:row>
      <xdr:rowOff>12700</xdr:rowOff>
    </xdr:from>
    <xdr:to>
      <xdr:col>1</xdr:col>
      <xdr:colOff>736600</xdr:colOff>
      <xdr:row>190</xdr:row>
      <xdr:rowOff>869950</xdr:rowOff>
    </xdr:to>
    <xdr:sp macro="" textlink="">
      <xdr:nvSpPr>
        <xdr:cNvPr id="188" name="Rectangle 1185">
          <a:extLst>
            <a:ext uri="{FF2B5EF4-FFF2-40B4-BE49-F238E27FC236}">
              <a16:creationId xmlns:a16="http://schemas.microsoft.com/office/drawing/2014/main" xmlns="" id="{73F9A7E8-DE81-4816-A299-5480C336EF5D}"/>
            </a:ext>
          </a:extLst>
        </xdr:cNvPr>
        <xdr:cNvSpPr/>
      </xdr:nvSpPr>
      <xdr:spPr>
        <a:xfrm>
          <a:off x="479425" y="38017450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191</xdr:row>
      <xdr:rowOff>12700</xdr:rowOff>
    </xdr:from>
    <xdr:to>
      <xdr:col>1</xdr:col>
      <xdr:colOff>736600</xdr:colOff>
      <xdr:row>191</xdr:row>
      <xdr:rowOff>869950</xdr:rowOff>
    </xdr:to>
    <xdr:sp macro="" textlink="">
      <xdr:nvSpPr>
        <xdr:cNvPr id="189" name="Rectangle 1186">
          <a:extLst>
            <a:ext uri="{FF2B5EF4-FFF2-40B4-BE49-F238E27FC236}">
              <a16:creationId xmlns:a16="http://schemas.microsoft.com/office/drawing/2014/main" xmlns="" id="{E1A75E5C-1672-4561-923A-069BABE65175}"/>
            </a:ext>
          </a:extLst>
        </xdr:cNvPr>
        <xdr:cNvSpPr/>
      </xdr:nvSpPr>
      <xdr:spPr>
        <a:xfrm>
          <a:off x="479425" y="38217475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192</xdr:row>
      <xdr:rowOff>12700</xdr:rowOff>
    </xdr:from>
    <xdr:to>
      <xdr:col>1</xdr:col>
      <xdr:colOff>736600</xdr:colOff>
      <xdr:row>192</xdr:row>
      <xdr:rowOff>869950</xdr:rowOff>
    </xdr:to>
    <xdr:sp macro="" textlink="">
      <xdr:nvSpPr>
        <xdr:cNvPr id="190" name="Rectangle 1187">
          <a:extLst>
            <a:ext uri="{FF2B5EF4-FFF2-40B4-BE49-F238E27FC236}">
              <a16:creationId xmlns:a16="http://schemas.microsoft.com/office/drawing/2014/main" xmlns="" id="{E6B29710-8083-4B04-BFA3-0146A8E0C789}"/>
            </a:ext>
          </a:extLst>
        </xdr:cNvPr>
        <xdr:cNvSpPr/>
      </xdr:nvSpPr>
      <xdr:spPr>
        <a:xfrm>
          <a:off x="479425" y="3841750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193</xdr:row>
      <xdr:rowOff>12700</xdr:rowOff>
    </xdr:from>
    <xdr:to>
      <xdr:col>1</xdr:col>
      <xdr:colOff>736600</xdr:colOff>
      <xdr:row>193</xdr:row>
      <xdr:rowOff>869950</xdr:rowOff>
    </xdr:to>
    <xdr:sp macro="" textlink="">
      <xdr:nvSpPr>
        <xdr:cNvPr id="191" name="Rectangle 1188">
          <a:extLst>
            <a:ext uri="{FF2B5EF4-FFF2-40B4-BE49-F238E27FC236}">
              <a16:creationId xmlns:a16="http://schemas.microsoft.com/office/drawing/2014/main" xmlns="" id="{A6CF2FF7-E9B4-49A4-894D-1B3F90DEE9FC}"/>
            </a:ext>
          </a:extLst>
        </xdr:cNvPr>
        <xdr:cNvSpPr/>
      </xdr:nvSpPr>
      <xdr:spPr>
        <a:xfrm>
          <a:off x="479425" y="38617525"/>
          <a:ext cx="723900" cy="19050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194</xdr:row>
      <xdr:rowOff>12700</xdr:rowOff>
    </xdr:from>
    <xdr:to>
      <xdr:col>1</xdr:col>
      <xdr:colOff>736600</xdr:colOff>
      <xdr:row>194</xdr:row>
      <xdr:rowOff>869950</xdr:rowOff>
    </xdr:to>
    <xdr:sp macro="" textlink="">
      <xdr:nvSpPr>
        <xdr:cNvPr id="192" name="Rectangle 1189">
          <a:extLst>
            <a:ext uri="{FF2B5EF4-FFF2-40B4-BE49-F238E27FC236}">
              <a16:creationId xmlns:a16="http://schemas.microsoft.com/office/drawing/2014/main" xmlns="" id="{1E38DA49-D071-462B-A23B-9C8076C3D7F1}"/>
            </a:ext>
          </a:extLst>
        </xdr:cNvPr>
        <xdr:cNvSpPr/>
      </xdr:nvSpPr>
      <xdr:spPr>
        <a:xfrm>
          <a:off x="479425" y="388175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195</xdr:row>
      <xdr:rowOff>12700</xdr:rowOff>
    </xdr:from>
    <xdr:to>
      <xdr:col>1</xdr:col>
      <xdr:colOff>736600</xdr:colOff>
      <xdr:row>195</xdr:row>
      <xdr:rowOff>869950</xdr:rowOff>
    </xdr:to>
    <xdr:sp macro="" textlink="">
      <xdr:nvSpPr>
        <xdr:cNvPr id="193" name="Rectangle 1190">
          <a:extLst>
            <a:ext uri="{FF2B5EF4-FFF2-40B4-BE49-F238E27FC236}">
              <a16:creationId xmlns:a16="http://schemas.microsoft.com/office/drawing/2014/main" xmlns="" id="{6D6717C9-B26C-403E-9C35-24256192D27B}"/>
            </a:ext>
          </a:extLst>
        </xdr:cNvPr>
        <xdr:cNvSpPr/>
      </xdr:nvSpPr>
      <xdr:spPr>
        <a:xfrm>
          <a:off x="479425" y="3901757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196</xdr:row>
      <xdr:rowOff>12700</xdr:rowOff>
    </xdr:from>
    <xdr:to>
      <xdr:col>1</xdr:col>
      <xdr:colOff>736600</xdr:colOff>
      <xdr:row>196</xdr:row>
      <xdr:rowOff>869950</xdr:rowOff>
    </xdr:to>
    <xdr:sp macro="" textlink="">
      <xdr:nvSpPr>
        <xdr:cNvPr id="194" name="Rectangle 1191">
          <a:extLst>
            <a:ext uri="{FF2B5EF4-FFF2-40B4-BE49-F238E27FC236}">
              <a16:creationId xmlns:a16="http://schemas.microsoft.com/office/drawing/2014/main" xmlns="" id="{9FA11607-2E4A-4469-930D-39A0D2A68D6C}"/>
            </a:ext>
          </a:extLst>
        </xdr:cNvPr>
        <xdr:cNvSpPr/>
      </xdr:nvSpPr>
      <xdr:spPr>
        <a:xfrm>
          <a:off x="479425" y="392176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197</xdr:row>
      <xdr:rowOff>12700</xdr:rowOff>
    </xdr:from>
    <xdr:to>
      <xdr:col>1</xdr:col>
      <xdr:colOff>736600</xdr:colOff>
      <xdr:row>197</xdr:row>
      <xdr:rowOff>869950</xdr:rowOff>
    </xdr:to>
    <xdr:sp macro="" textlink="">
      <xdr:nvSpPr>
        <xdr:cNvPr id="195" name="Rectangle 1192">
          <a:extLst>
            <a:ext uri="{FF2B5EF4-FFF2-40B4-BE49-F238E27FC236}">
              <a16:creationId xmlns:a16="http://schemas.microsoft.com/office/drawing/2014/main" xmlns="" id="{498964A5-D22C-405A-A9B1-DF26FF932C47}"/>
            </a:ext>
          </a:extLst>
        </xdr:cNvPr>
        <xdr:cNvSpPr/>
      </xdr:nvSpPr>
      <xdr:spPr>
        <a:xfrm>
          <a:off x="479425" y="394176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198</xdr:row>
      <xdr:rowOff>12700</xdr:rowOff>
    </xdr:from>
    <xdr:to>
      <xdr:col>1</xdr:col>
      <xdr:colOff>736600</xdr:colOff>
      <xdr:row>198</xdr:row>
      <xdr:rowOff>869950</xdr:rowOff>
    </xdr:to>
    <xdr:sp macro="" textlink="">
      <xdr:nvSpPr>
        <xdr:cNvPr id="196" name="Rectangle 1193">
          <a:extLst>
            <a:ext uri="{FF2B5EF4-FFF2-40B4-BE49-F238E27FC236}">
              <a16:creationId xmlns:a16="http://schemas.microsoft.com/office/drawing/2014/main" xmlns="" id="{0409B4C8-96B3-46BE-B4A2-195B8A4DBE66}"/>
            </a:ext>
          </a:extLst>
        </xdr:cNvPr>
        <xdr:cNvSpPr/>
      </xdr:nvSpPr>
      <xdr:spPr>
        <a:xfrm>
          <a:off x="479425" y="396176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199</xdr:row>
      <xdr:rowOff>12700</xdr:rowOff>
    </xdr:from>
    <xdr:to>
      <xdr:col>1</xdr:col>
      <xdr:colOff>736600</xdr:colOff>
      <xdr:row>199</xdr:row>
      <xdr:rowOff>869950</xdr:rowOff>
    </xdr:to>
    <xdr:sp macro="" textlink="">
      <xdr:nvSpPr>
        <xdr:cNvPr id="197" name="Rectangle 1194">
          <a:extLst>
            <a:ext uri="{FF2B5EF4-FFF2-40B4-BE49-F238E27FC236}">
              <a16:creationId xmlns:a16="http://schemas.microsoft.com/office/drawing/2014/main" xmlns="" id="{CB05B577-CB42-4922-87FD-13B88FC0B89A}"/>
            </a:ext>
          </a:extLst>
        </xdr:cNvPr>
        <xdr:cNvSpPr/>
      </xdr:nvSpPr>
      <xdr:spPr>
        <a:xfrm>
          <a:off x="479425" y="398176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200</xdr:row>
      <xdr:rowOff>12700</xdr:rowOff>
    </xdr:from>
    <xdr:to>
      <xdr:col>1</xdr:col>
      <xdr:colOff>736600</xdr:colOff>
      <xdr:row>200</xdr:row>
      <xdr:rowOff>869950</xdr:rowOff>
    </xdr:to>
    <xdr:sp macro="" textlink="">
      <xdr:nvSpPr>
        <xdr:cNvPr id="198" name="Rectangle 1195">
          <a:extLst>
            <a:ext uri="{FF2B5EF4-FFF2-40B4-BE49-F238E27FC236}">
              <a16:creationId xmlns:a16="http://schemas.microsoft.com/office/drawing/2014/main" xmlns="" id="{F3B3CCF8-718B-40A6-9B6D-A716A7771A19}"/>
            </a:ext>
          </a:extLst>
        </xdr:cNvPr>
        <xdr:cNvSpPr/>
      </xdr:nvSpPr>
      <xdr:spPr>
        <a:xfrm>
          <a:off x="479425" y="400177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201</xdr:row>
      <xdr:rowOff>12700</xdr:rowOff>
    </xdr:from>
    <xdr:to>
      <xdr:col>1</xdr:col>
      <xdr:colOff>736600</xdr:colOff>
      <xdr:row>201</xdr:row>
      <xdr:rowOff>869950</xdr:rowOff>
    </xdr:to>
    <xdr:sp macro="" textlink="">
      <xdr:nvSpPr>
        <xdr:cNvPr id="199" name="Rectangle 1196">
          <a:extLst>
            <a:ext uri="{FF2B5EF4-FFF2-40B4-BE49-F238E27FC236}">
              <a16:creationId xmlns:a16="http://schemas.microsoft.com/office/drawing/2014/main" xmlns="" id="{FD43A096-11FF-42EB-BD3B-7B2ACFE44B86}"/>
            </a:ext>
          </a:extLst>
        </xdr:cNvPr>
        <xdr:cNvSpPr/>
      </xdr:nvSpPr>
      <xdr:spPr>
        <a:xfrm>
          <a:off x="479425" y="402177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202</xdr:row>
      <xdr:rowOff>12700</xdr:rowOff>
    </xdr:from>
    <xdr:to>
      <xdr:col>1</xdr:col>
      <xdr:colOff>736600</xdr:colOff>
      <xdr:row>202</xdr:row>
      <xdr:rowOff>869950</xdr:rowOff>
    </xdr:to>
    <xdr:sp macro="" textlink="">
      <xdr:nvSpPr>
        <xdr:cNvPr id="200" name="Rectangle 1197">
          <a:extLst>
            <a:ext uri="{FF2B5EF4-FFF2-40B4-BE49-F238E27FC236}">
              <a16:creationId xmlns:a16="http://schemas.microsoft.com/office/drawing/2014/main" xmlns="" id="{B3F53A99-441D-4653-8B90-6CA8AAD3D3B2}"/>
            </a:ext>
          </a:extLst>
        </xdr:cNvPr>
        <xdr:cNvSpPr/>
      </xdr:nvSpPr>
      <xdr:spPr>
        <a:xfrm>
          <a:off x="479425" y="40417750"/>
          <a:ext cx="723900" cy="19050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203</xdr:row>
      <xdr:rowOff>12700</xdr:rowOff>
    </xdr:from>
    <xdr:to>
      <xdr:col>1</xdr:col>
      <xdr:colOff>736600</xdr:colOff>
      <xdr:row>203</xdr:row>
      <xdr:rowOff>869950</xdr:rowOff>
    </xdr:to>
    <xdr:sp macro="" textlink="">
      <xdr:nvSpPr>
        <xdr:cNvPr id="201" name="Rectangle 1198">
          <a:extLst>
            <a:ext uri="{FF2B5EF4-FFF2-40B4-BE49-F238E27FC236}">
              <a16:creationId xmlns:a16="http://schemas.microsoft.com/office/drawing/2014/main" xmlns="" id="{1BA0FF88-9E05-446C-ADD2-69B5367BB4D3}"/>
            </a:ext>
          </a:extLst>
        </xdr:cNvPr>
        <xdr:cNvSpPr/>
      </xdr:nvSpPr>
      <xdr:spPr>
        <a:xfrm>
          <a:off x="479425" y="40617775"/>
          <a:ext cx="723900" cy="19050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204</xdr:row>
      <xdr:rowOff>12700</xdr:rowOff>
    </xdr:from>
    <xdr:to>
      <xdr:col>1</xdr:col>
      <xdr:colOff>736600</xdr:colOff>
      <xdr:row>204</xdr:row>
      <xdr:rowOff>869950</xdr:rowOff>
    </xdr:to>
    <xdr:sp macro="" textlink="">
      <xdr:nvSpPr>
        <xdr:cNvPr id="202" name="Rectangle 1199">
          <a:extLst>
            <a:ext uri="{FF2B5EF4-FFF2-40B4-BE49-F238E27FC236}">
              <a16:creationId xmlns:a16="http://schemas.microsoft.com/office/drawing/2014/main" xmlns="" id="{7DEE99C3-EF70-4CF3-97B9-3D6D978EF9A7}"/>
            </a:ext>
          </a:extLst>
        </xdr:cNvPr>
        <xdr:cNvSpPr/>
      </xdr:nvSpPr>
      <xdr:spPr>
        <a:xfrm>
          <a:off x="479425" y="40817800"/>
          <a:ext cx="723900" cy="19050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205</xdr:row>
      <xdr:rowOff>12700</xdr:rowOff>
    </xdr:from>
    <xdr:to>
      <xdr:col>1</xdr:col>
      <xdr:colOff>736600</xdr:colOff>
      <xdr:row>205</xdr:row>
      <xdr:rowOff>869950</xdr:rowOff>
    </xdr:to>
    <xdr:sp macro="" textlink="">
      <xdr:nvSpPr>
        <xdr:cNvPr id="203" name="Rectangle 1200">
          <a:extLst>
            <a:ext uri="{FF2B5EF4-FFF2-40B4-BE49-F238E27FC236}">
              <a16:creationId xmlns:a16="http://schemas.microsoft.com/office/drawing/2014/main" xmlns="" id="{6C91909B-DDD5-4569-ADEF-E11DDEBA9EDE}"/>
            </a:ext>
          </a:extLst>
        </xdr:cNvPr>
        <xdr:cNvSpPr/>
      </xdr:nvSpPr>
      <xdr:spPr>
        <a:xfrm>
          <a:off x="479425" y="41017825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206</xdr:row>
      <xdr:rowOff>12700</xdr:rowOff>
    </xdr:from>
    <xdr:to>
      <xdr:col>1</xdr:col>
      <xdr:colOff>736600</xdr:colOff>
      <xdr:row>206</xdr:row>
      <xdr:rowOff>869950</xdr:rowOff>
    </xdr:to>
    <xdr:sp macro="" textlink="">
      <xdr:nvSpPr>
        <xdr:cNvPr id="204" name="Rectangle 1201">
          <a:extLst>
            <a:ext uri="{FF2B5EF4-FFF2-40B4-BE49-F238E27FC236}">
              <a16:creationId xmlns:a16="http://schemas.microsoft.com/office/drawing/2014/main" xmlns="" id="{1A160ECC-F8FA-4440-A2BF-20D1E39D6CB5}"/>
            </a:ext>
          </a:extLst>
        </xdr:cNvPr>
        <xdr:cNvSpPr/>
      </xdr:nvSpPr>
      <xdr:spPr>
        <a:xfrm>
          <a:off x="479425" y="41217850"/>
          <a:ext cx="723900" cy="19050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207</xdr:row>
      <xdr:rowOff>12700</xdr:rowOff>
    </xdr:from>
    <xdr:to>
      <xdr:col>1</xdr:col>
      <xdr:colOff>736600</xdr:colOff>
      <xdr:row>207</xdr:row>
      <xdr:rowOff>869950</xdr:rowOff>
    </xdr:to>
    <xdr:sp macro="" textlink="">
      <xdr:nvSpPr>
        <xdr:cNvPr id="205" name="Rectangle 1202">
          <a:extLst>
            <a:ext uri="{FF2B5EF4-FFF2-40B4-BE49-F238E27FC236}">
              <a16:creationId xmlns:a16="http://schemas.microsoft.com/office/drawing/2014/main" xmlns="" id="{FC5638A8-17C5-4B0F-9885-7BE85A354829}"/>
            </a:ext>
          </a:extLst>
        </xdr:cNvPr>
        <xdr:cNvSpPr/>
      </xdr:nvSpPr>
      <xdr:spPr>
        <a:xfrm>
          <a:off x="479425" y="41417875"/>
          <a:ext cx="723900" cy="19050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208</xdr:row>
      <xdr:rowOff>12700</xdr:rowOff>
    </xdr:from>
    <xdr:to>
      <xdr:col>1</xdr:col>
      <xdr:colOff>736600</xdr:colOff>
      <xdr:row>208</xdr:row>
      <xdr:rowOff>869950</xdr:rowOff>
    </xdr:to>
    <xdr:sp macro="" textlink="">
      <xdr:nvSpPr>
        <xdr:cNvPr id="206" name="Rectangle 1203">
          <a:extLst>
            <a:ext uri="{FF2B5EF4-FFF2-40B4-BE49-F238E27FC236}">
              <a16:creationId xmlns:a16="http://schemas.microsoft.com/office/drawing/2014/main" xmlns="" id="{9044C066-B503-4684-9AEA-80CB07FD5DF8}"/>
            </a:ext>
          </a:extLst>
        </xdr:cNvPr>
        <xdr:cNvSpPr/>
      </xdr:nvSpPr>
      <xdr:spPr>
        <a:xfrm>
          <a:off x="479425" y="41617900"/>
          <a:ext cx="723900" cy="19050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209</xdr:row>
      <xdr:rowOff>12700</xdr:rowOff>
    </xdr:from>
    <xdr:to>
      <xdr:col>1</xdr:col>
      <xdr:colOff>736600</xdr:colOff>
      <xdr:row>209</xdr:row>
      <xdr:rowOff>869950</xdr:rowOff>
    </xdr:to>
    <xdr:sp macro="" textlink="">
      <xdr:nvSpPr>
        <xdr:cNvPr id="207" name="Rectangle 1204">
          <a:extLst>
            <a:ext uri="{FF2B5EF4-FFF2-40B4-BE49-F238E27FC236}">
              <a16:creationId xmlns:a16="http://schemas.microsoft.com/office/drawing/2014/main" xmlns="" id="{553E61BD-2F9F-4151-8111-9B6B155BB908}"/>
            </a:ext>
          </a:extLst>
        </xdr:cNvPr>
        <xdr:cNvSpPr/>
      </xdr:nvSpPr>
      <xdr:spPr>
        <a:xfrm>
          <a:off x="479425" y="418179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210</xdr:row>
      <xdr:rowOff>12700</xdr:rowOff>
    </xdr:from>
    <xdr:to>
      <xdr:col>1</xdr:col>
      <xdr:colOff>736600</xdr:colOff>
      <xdr:row>210</xdr:row>
      <xdr:rowOff>869950</xdr:rowOff>
    </xdr:to>
    <xdr:sp macro="" textlink="">
      <xdr:nvSpPr>
        <xdr:cNvPr id="208" name="Rectangle 1205">
          <a:extLst>
            <a:ext uri="{FF2B5EF4-FFF2-40B4-BE49-F238E27FC236}">
              <a16:creationId xmlns:a16="http://schemas.microsoft.com/office/drawing/2014/main" xmlns="" id="{ECBE2959-0344-4DA9-82F0-E2B22249E776}"/>
            </a:ext>
          </a:extLst>
        </xdr:cNvPr>
        <xdr:cNvSpPr/>
      </xdr:nvSpPr>
      <xdr:spPr>
        <a:xfrm>
          <a:off x="479425" y="420179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211</xdr:row>
      <xdr:rowOff>12700</xdr:rowOff>
    </xdr:from>
    <xdr:to>
      <xdr:col>1</xdr:col>
      <xdr:colOff>736600</xdr:colOff>
      <xdr:row>211</xdr:row>
      <xdr:rowOff>869950</xdr:rowOff>
    </xdr:to>
    <xdr:sp macro="" textlink="">
      <xdr:nvSpPr>
        <xdr:cNvPr id="209" name="Rectangle 1206">
          <a:extLst>
            <a:ext uri="{FF2B5EF4-FFF2-40B4-BE49-F238E27FC236}">
              <a16:creationId xmlns:a16="http://schemas.microsoft.com/office/drawing/2014/main" xmlns="" id="{703FBD16-A06D-4699-9347-B96FEC6554FF}"/>
            </a:ext>
          </a:extLst>
        </xdr:cNvPr>
        <xdr:cNvSpPr/>
      </xdr:nvSpPr>
      <xdr:spPr>
        <a:xfrm>
          <a:off x="479425" y="42217975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212</xdr:row>
      <xdr:rowOff>12700</xdr:rowOff>
    </xdr:from>
    <xdr:to>
      <xdr:col>1</xdr:col>
      <xdr:colOff>736600</xdr:colOff>
      <xdr:row>212</xdr:row>
      <xdr:rowOff>869950</xdr:rowOff>
    </xdr:to>
    <xdr:sp macro="" textlink="">
      <xdr:nvSpPr>
        <xdr:cNvPr id="210" name="Rectangle 1207">
          <a:extLst>
            <a:ext uri="{FF2B5EF4-FFF2-40B4-BE49-F238E27FC236}">
              <a16:creationId xmlns:a16="http://schemas.microsoft.com/office/drawing/2014/main" xmlns="" id="{FD3894D6-DD05-46F6-9FD7-5A0DBD2872D0}"/>
            </a:ext>
          </a:extLst>
        </xdr:cNvPr>
        <xdr:cNvSpPr/>
      </xdr:nvSpPr>
      <xdr:spPr>
        <a:xfrm>
          <a:off x="479425" y="42418000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213</xdr:row>
      <xdr:rowOff>12700</xdr:rowOff>
    </xdr:from>
    <xdr:to>
      <xdr:col>1</xdr:col>
      <xdr:colOff>736600</xdr:colOff>
      <xdr:row>213</xdr:row>
      <xdr:rowOff>869950</xdr:rowOff>
    </xdr:to>
    <xdr:sp macro="" textlink="">
      <xdr:nvSpPr>
        <xdr:cNvPr id="211" name="Rectangle 1208">
          <a:extLst>
            <a:ext uri="{FF2B5EF4-FFF2-40B4-BE49-F238E27FC236}">
              <a16:creationId xmlns:a16="http://schemas.microsoft.com/office/drawing/2014/main" xmlns="" id="{BB3F9914-92E8-49F6-8258-277349167DC3}"/>
            </a:ext>
          </a:extLst>
        </xdr:cNvPr>
        <xdr:cNvSpPr/>
      </xdr:nvSpPr>
      <xdr:spPr>
        <a:xfrm>
          <a:off x="479425" y="426180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214</xdr:row>
      <xdr:rowOff>12700</xdr:rowOff>
    </xdr:from>
    <xdr:to>
      <xdr:col>1</xdr:col>
      <xdr:colOff>736600</xdr:colOff>
      <xdr:row>214</xdr:row>
      <xdr:rowOff>869950</xdr:rowOff>
    </xdr:to>
    <xdr:sp macro="" textlink="">
      <xdr:nvSpPr>
        <xdr:cNvPr id="212" name="Rectangle 1209">
          <a:extLst>
            <a:ext uri="{FF2B5EF4-FFF2-40B4-BE49-F238E27FC236}">
              <a16:creationId xmlns:a16="http://schemas.microsoft.com/office/drawing/2014/main" xmlns="" id="{C2CD6C0A-E57A-4308-B67F-AB660E872808}"/>
            </a:ext>
          </a:extLst>
        </xdr:cNvPr>
        <xdr:cNvSpPr/>
      </xdr:nvSpPr>
      <xdr:spPr>
        <a:xfrm>
          <a:off x="479425" y="428180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215</xdr:row>
      <xdr:rowOff>12700</xdr:rowOff>
    </xdr:from>
    <xdr:to>
      <xdr:col>1</xdr:col>
      <xdr:colOff>736600</xdr:colOff>
      <xdr:row>215</xdr:row>
      <xdr:rowOff>869950</xdr:rowOff>
    </xdr:to>
    <xdr:sp macro="" textlink="">
      <xdr:nvSpPr>
        <xdr:cNvPr id="213" name="Rectangle 1210">
          <a:extLst>
            <a:ext uri="{FF2B5EF4-FFF2-40B4-BE49-F238E27FC236}">
              <a16:creationId xmlns:a16="http://schemas.microsoft.com/office/drawing/2014/main" xmlns="" id="{A226F921-20E6-478F-A31C-B0070F1B9B2E}"/>
            </a:ext>
          </a:extLst>
        </xdr:cNvPr>
        <xdr:cNvSpPr/>
      </xdr:nvSpPr>
      <xdr:spPr>
        <a:xfrm>
          <a:off x="479425" y="4301807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216</xdr:row>
      <xdr:rowOff>12700</xdr:rowOff>
    </xdr:from>
    <xdr:to>
      <xdr:col>1</xdr:col>
      <xdr:colOff>736600</xdr:colOff>
      <xdr:row>216</xdr:row>
      <xdr:rowOff>869950</xdr:rowOff>
    </xdr:to>
    <xdr:sp macro="" textlink="">
      <xdr:nvSpPr>
        <xdr:cNvPr id="214" name="Rectangle 1211">
          <a:extLst>
            <a:ext uri="{FF2B5EF4-FFF2-40B4-BE49-F238E27FC236}">
              <a16:creationId xmlns:a16="http://schemas.microsoft.com/office/drawing/2014/main" xmlns="" id="{91922974-2FE6-49BD-B24C-408474661646}"/>
            </a:ext>
          </a:extLst>
        </xdr:cNvPr>
        <xdr:cNvSpPr/>
      </xdr:nvSpPr>
      <xdr:spPr>
        <a:xfrm>
          <a:off x="479425" y="432181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217</xdr:row>
      <xdr:rowOff>12700</xdr:rowOff>
    </xdr:from>
    <xdr:to>
      <xdr:col>1</xdr:col>
      <xdr:colOff>736600</xdr:colOff>
      <xdr:row>217</xdr:row>
      <xdr:rowOff>869950</xdr:rowOff>
    </xdr:to>
    <xdr:sp macro="" textlink="">
      <xdr:nvSpPr>
        <xdr:cNvPr id="215" name="Rectangle 1212">
          <a:extLst>
            <a:ext uri="{FF2B5EF4-FFF2-40B4-BE49-F238E27FC236}">
              <a16:creationId xmlns:a16="http://schemas.microsoft.com/office/drawing/2014/main" xmlns="" id="{295A8A42-2810-4EBC-8CCA-62A0FEF09FF1}"/>
            </a:ext>
          </a:extLst>
        </xdr:cNvPr>
        <xdr:cNvSpPr/>
      </xdr:nvSpPr>
      <xdr:spPr>
        <a:xfrm>
          <a:off x="479425" y="434181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218</xdr:row>
      <xdr:rowOff>12700</xdr:rowOff>
    </xdr:from>
    <xdr:to>
      <xdr:col>1</xdr:col>
      <xdr:colOff>736600</xdr:colOff>
      <xdr:row>218</xdr:row>
      <xdr:rowOff>869950</xdr:rowOff>
    </xdr:to>
    <xdr:sp macro="" textlink="">
      <xdr:nvSpPr>
        <xdr:cNvPr id="216" name="Rectangle 1213">
          <a:extLst>
            <a:ext uri="{FF2B5EF4-FFF2-40B4-BE49-F238E27FC236}">
              <a16:creationId xmlns:a16="http://schemas.microsoft.com/office/drawing/2014/main" xmlns="" id="{F10132AB-7231-4A95-B832-BD288F931B9E}"/>
            </a:ext>
          </a:extLst>
        </xdr:cNvPr>
        <xdr:cNvSpPr/>
      </xdr:nvSpPr>
      <xdr:spPr>
        <a:xfrm>
          <a:off x="479425" y="436181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219</xdr:row>
      <xdr:rowOff>12700</xdr:rowOff>
    </xdr:from>
    <xdr:to>
      <xdr:col>1</xdr:col>
      <xdr:colOff>736600</xdr:colOff>
      <xdr:row>219</xdr:row>
      <xdr:rowOff>869950</xdr:rowOff>
    </xdr:to>
    <xdr:sp macro="" textlink="">
      <xdr:nvSpPr>
        <xdr:cNvPr id="217" name="Rectangle 1214">
          <a:extLst>
            <a:ext uri="{FF2B5EF4-FFF2-40B4-BE49-F238E27FC236}">
              <a16:creationId xmlns:a16="http://schemas.microsoft.com/office/drawing/2014/main" xmlns="" id="{E3CB3369-F8C3-43B6-AEFC-E5EA605E7B4D}"/>
            </a:ext>
          </a:extLst>
        </xdr:cNvPr>
        <xdr:cNvSpPr/>
      </xdr:nvSpPr>
      <xdr:spPr>
        <a:xfrm>
          <a:off x="479425" y="438181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220</xdr:row>
      <xdr:rowOff>12700</xdr:rowOff>
    </xdr:from>
    <xdr:to>
      <xdr:col>1</xdr:col>
      <xdr:colOff>736600</xdr:colOff>
      <xdr:row>220</xdr:row>
      <xdr:rowOff>869950</xdr:rowOff>
    </xdr:to>
    <xdr:sp macro="" textlink="">
      <xdr:nvSpPr>
        <xdr:cNvPr id="218" name="Rectangle 1215">
          <a:extLst>
            <a:ext uri="{FF2B5EF4-FFF2-40B4-BE49-F238E27FC236}">
              <a16:creationId xmlns:a16="http://schemas.microsoft.com/office/drawing/2014/main" xmlns="" id="{E9F9B3BA-7BE2-4297-8DFF-D596A05FC4A2}"/>
            </a:ext>
          </a:extLst>
        </xdr:cNvPr>
        <xdr:cNvSpPr/>
      </xdr:nvSpPr>
      <xdr:spPr>
        <a:xfrm>
          <a:off x="479425" y="44018200"/>
          <a:ext cx="723900" cy="19050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221</xdr:row>
      <xdr:rowOff>12700</xdr:rowOff>
    </xdr:from>
    <xdr:to>
      <xdr:col>1</xdr:col>
      <xdr:colOff>736600</xdr:colOff>
      <xdr:row>221</xdr:row>
      <xdr:rowOff>869950</xdr:rowOff>
    </xdr:to>
    <xdr:sp macro="" textlink="">
      <xdr:nvSpPr>
        <xdr:cNvPr id="219" name="Rectangle 1216">
          <a:extLst>
            <a:ext uri="{FF2B5EF4-FFF2-40B4-BE49-F238E27FC236}">
              <a16:creationId xmlns:a16="http://schemas.microsoft.com/office/drawing/2014/main" xmlns="" id="{44E1073A-6299-4290-8260-EE0DE5A49430}"/>
            </a:ext>
          </a:extLst>
        </xdr:cNvPr>
        <xdr:cNvSpPr/>
      </xdr:nvSpPr>
      <xdr:spPr>
        <a:xfrm>
          <a:off x="479425" y="44218225"/>
          <a:ext cx="723900" cy="19050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222</xdr:row>
      <xdr:rowOff>12700</xdr:rowOff>
    </xdr:from>
    <xdr:to>
      <xdr:col>1</xdr:col>
      <xdr:colOff>736600</xdr:colOff>
      <xdr:row>222</xdr:row>
      <xdr:rowOff>869950</xdr:rowOff>
    </xdr:to>
    <xdr:sp macro="" textlink="">
      <xdr:nvSpPr>
        <xdr:cNvPr id="220" name="Rectangle 1217">
          <a:extLst>
            <a:ext uri="{FF2B5EF4-FFF2-40B4-BE49-F238E27FC236}">
              <a16:creationId xmlns:a16="http://schemas.microsoft.com/office/drawing/2014/main" xmlns="" id="{891A265E-341D-4667-82FC-E15CD795CF2B}"/>
            </a:ext>
          </a:extLst>
        </xdr:cNvPr>
        <xdr:cNvSpPr/>
      </xdr:nvSpPr>
      <xdr:spPr>
        <a:xfrm>
          <a:off x="479425" y="44418250"/>
          <a:ext cx="723900" cy="19050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223</xdr:row>
      <xdr:rowOff>12700</xdr:rowOff>
    </xdr:from>
    <xdr:to>
      <xdr:col>1</xdr:col>
      <xdr:colOff>736600</xdr:colOff>
      <xdr:row>223</xdr:row>
      <xdr:rowOff>869950</xdr:rowOff>
    </xdr:to>
    <xdr:sp macro="" textlink="">
      <xdr:nvSpPr>
        <xdr:cNvPr id="221" name="Rectangle 1218">
          <a:extLst>
            <a:ext uri="{FF2B5EF4-FFF2-40B4-BE49-F238E27FC236}">
              <a16:creationId xmlns:a16="http://schemas.microsoft.com/office/drawing/2014/main" xmlns="" id="{6F7375A5-562F-44A4-BBB3-A23DCBCA70A9}"/>
            </a:ext>
          </a:extLst>
        </xdr:cNvPr>
        <xdr:cNvSpPr/>
      </xdr:nvSpPr>
      <xdr:spPr>
        <a:xfrm>
          <a:off x="479425" y="44618275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224</xdr:row>
      <xdr:rowOff>12700</xdr:rowOff>
    </xdr:from>
    <xdr:to>
      <xdr:col>1</xdr:col>
      <xdr:colOff>736600</xdr:colOff>
      <xdr:row>224</xdr:row>
      <xdr:rowOff>869950</xdr:rowOff>
    </xdr:to>
    <xdr:sp macro="" textlink="">
      <xdr:nvSpPr>
        <xdr:cNvPr id="222" name="Rectangle 1219">
          <a:extLst>
            <a:ext uri="{FF2B5EF4-FFF2-40B4-BE49-F238E27FC236}">
              <a16:creationId xmlns:a16="http://schemas.microsoft.com/office/drawing/2014/main" xmlns="" id="{5CFE3D11-A630-49CE-BA2D-BB0A7775303C}"/>
            </a:ext>
          </a:extLst>
        </xdr:cNvPr>
        <xdr:cNvSpPr/>
      </xdr:nvSpPr>
      <xdr:spPr>
        <a:xfrm>
          <a:off x="479425" y="448183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225</xdr:row>
      <xdr:rowOff>12700</xdr:rowOff>
    </xdr:from>
    <xdr:to>
      <xdr:col>1</xdr:col>
      <xdr:colOff>736600</xdr:colOff>
      <xdr:row>225</xdr:row>
      <xdr:rowOff>869950</xdr:rowOff>
    </xdr:to>
    <xdr:sp macro="" textlink="">
      <xdr:nvSpPr>
        <xdr:cNvPr id="223" name="Rectangle 1220">
          <a:extLst>
            <a:ext uri="{FF2B5EF4-FFF2-40B4-BE49-F238E27FC236}">
              <a16:creationId xmlns:a16="http://schemas.microsoft.com/office/drawing/2014/main" xmlns="" id="{C7F56952-0890-48BB-93C9-186314383BFE}"/>
            </a:ext>
          </a:extLst>
        </xdr:cNvPr>
        <xdr:cNvSpPr/>
      </xdr:nvSpPr>
      <xdr:spPr>
        <a:xfrm>
          <a:off x="479425" y="450183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226</xdr:row>
      <xdr:rowOff>12700</xdr:rowOff>
    </xdr:from>
    <xdr:to>
      <xdr:col>1</xdr:col>
      <xdr:colOff>736600</xdr:colOff>
      <xdr:row>226</xdr:row>
      <xdr:rowOff>869950</xdr:rowOff>
    </xdr:to>
    <xdr:sp macro="" textlink="">
      <xdr:nvSpPr>
        <xdr:cNvPr id="224" name="Rectangle 1221">
          <a:extLst>
            <a:ext uri="{FF2B5EF4-FFF2-40B4-BE49-F238E27FC236}">
              <a16:creationId xmlns:a16="http://schemas.microsoft.com/office/drawing/2014/main" xmlns="" id="{1EEFF9E0-5AB2-43E6-8312-C8A2AFA7CF36}"/>
            </a:ext>
          </a:extLst>
        </xdr:cNvPr>
        <xdr:cNvSpPr/>
      </xdr:nvSpPr>
      <xdr:spPr>
        <a:xfrm>
          <a:off x="479425" y="452183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227</xdr:row>
      <xdr:rowOff>12700</xdr:rowOff>
    </xdr:from>
    <xdr:to>
      <xdr:col>1</xdr:col>
      <xdr:colOff>736600</xdr:colOff>
      <xdr:row>227</xdr:row>
      <xdr:rowOff>869950</xdr:rowOff>
    </xdr:to>
    <xdr:sp macro="" textlink="">
      <xdr:nvSpPr>
        <xdr:cNvPr id="225" name="Rectangle 1222">
          <a:extLst>
            <a:ext uri="{FF2B5EF4-FFF2-40B4-BE49-F238E27FC236}">
              <a16:creationId xmlns:a16="http://schemas.microsoft.com/office/drawing/2014/main" xmlns="" id="{30A74B1A-5886-436B-BE24-6BF416EE8AB2}"/>
            </a:ext>
          </a:extLst>
        </xdr:cNvPr>
        <xdr:cNvSpPr/>
      </xdr:nvSpPr>
      <xdr:spPr>
        <a:xfrm>
          <a:off x="479425" y="454183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228</xdr:row>
      <xdr:rowOff>12700</xdr:rowOff>
    </xdr:from>
    <xdr:to>
      <xdr:col>1</xdr:col>
      <xdr:colOff>736600</xdr:colOff>
      <xdr:row>228</xdr:row>
      <xdr:rowOff>869950</xdr:rowOff>
    </xdr:to>
    <xdr:sp macro="" textlink="">
      <xdr:nvSpPr>
        <xdr:cNvPr id="226" name="Rectangle 1223">
          <a:extLst>
            <a:ext uri="{FF2B5EF4-FFF2-40B4-BE49-F238E27FC236}">
              <a16:creationId xmlns:a16="http://schemas.microsoft.com/office/drawing/2014/main" xmlns="" id="{4C510C32-E515-4353-B7F4-4D0735B21C40}"/>
            </a:ext>
          </a:extLst>
        </xdr:cNvPr>
        <xdr:cNvSpPr/>
      </xdr:nvSpPr>
      <xdr:spPr>
        <a:xfrm>
          <a:off x="479425" y="456184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229</xdr:row>
      <xdr:rowOff>12700</xdr:rowOff>
    </xdr:from>
    <xdr:to>
      <xdr:col>1</xdr:col>
      <xdr:colOff>736600</xdr:colOff>
      <xdr:row>229</xdr:row>
      <xdr:rowOff>869950</xdr:rowOff>
    </xdr:to>
    <xdr:sp macro="" textlink="">
      <xdr:nvSpPr>
        <xdr:cNvPr id="227" name="Rectangle 1224">
          <a:extLst>
            <a:ext uri="{FF2B5EF4-FFF2-40B4-BE49-F238E27FC236}">
              <a16:creationId xmlns:a16="http://schemas.microsoft.com/office/drawing/2014/main" xmlns="" id="{B7B8C819-DEA9-46DB-939C-9599F8F3CDBD}"/>
            </a:ext>
          </a:extLst>
        </xdr:cNvPr>
        <xdr:cNvSpPr/>
      </xdr:nvSpPr>
      <xdr:spPr>
        <a:xfrm>
          <a:off x="479425" y="458184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230</xdr:row>
      <xdr:rowOff>12700</xdr:rowOff>
    </xdr:from>
    <xdr:to>
      <xdr:col>1</xdr:col>
      <xdr:colOff>736600</xdr:colOff>
      <xdr:row>230</xdr:row>
      <xdr:rowOff>869950</xdr:rowOff>
    </xdr:to>
    <xdr:sp macro="" textlink="">
      <xdr:nvSpPr>
        <xdr:cNvPr id="228" name="Rectangle 1225">
          <a:extLst>
            <a:ext uri="{FF2B5EF4-FFF2-40B4-BE49-F238E27FC236}">
              <a16:creationId xmlns:a16="http://schemas.microsoft.com/office/drawing/2014/main" xmlns="" id="{6ACF8C5E-198F-4B10-8653-AB35CEFA1BF7}"/>
            </a:ext>
          </a:extLst>
        </xdr:cNvPr>
        <xdr:cNvSpPr/>
      </xdr:nvSpPr>
      <xdr:spPr>
        <a:xfrm>
          <a:off x="479425" y="4601845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231</xdr:row>
      <xdr:rowOff>12700</xdr:rowOff>
    </xdr:from>
    <xdr:to>
      <xdr:col>1</xdr:col>
      <xdr:colOff>736600</xdr:colOff>
      <xdr:row>231</xdr:row>
      <xdr:rowOff>869950</xdr:rowOff>
    </xdr:to>
    <xdr:sp macro="" textlink="">
      <xdr:nvSpPr>
        <xdr:cNvPr id="229" name="Rectangle 1226">
          <a:extLst>
            <a:ext uri="{FF2B5EF4-FFF2-40B4-BE49-F238E27FC236}">
              <a16:creationId xmlns:a16="http://schemas.microsoft.com/office/drawing/2014/main" xmlns="" id="{EB5DE5CF-088F-4F29-ABD2-C6069CF606E2}"/>
            </a:ext>
          </a:extLst>
        </xdr:cNvPr>
        <xdr:cNvSpPr/>
      </xdr:nvSpPr>
      <xdr:spPr>
        <a:xfrm>
          <a:off x="479425" y="462184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232</xdr:row>
      <xdr:rowOff>12700</xdr:rowOff>
    </xdr:from>
    <xdr:to>
      <xdr:col>1</xdr:col>
      <xdr:colOff>736600</xdr:colOff>
      <xdr:row>232</xdr:row>
      <xdr:rowOff>869950</xdr:rowOff>
    </xdr:to>
    <xdr:sp macro="" textlink="">
      <xdr:nvSpPr>
        <xdr:cNvPr id="230" name="Rectangle 1227">
          <a:extLst>
            <a:ext uri="{FF2B5EF4-FFF2-40B4-BE49-F238E27FC236}">
              <a16:creationId xmlns:a16="http://schemas.microsoft.com/office/drawing/2014/main" xmlns="" id="{5418B036-A2F9-458A-803F-6EAF43FDDA88}"/>
            </a:ext>
          </a:extLst>
        </xdr:cNvPr>
        <xdr:cNvSpPr/>
      </xdr:nvSpPr>
      <xdr:spPr>
        <a:xfrm>
          <a:off x="479425" y="464185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233</xdr:row>
      <xdr:rowOff>12700</xdr:rowOff>
    </xdr:from>
    <xdr:to>
      <xdr:col>1</xdr:col>
      <xdr:colOff>736600</xdr:colOff>
      <xdr:row>233</xdr:row>
      <xdr:rowOff>869950</xdr:rowOff>
    </xdr:to>
    <xdr:sp macro="" textlink="">
      <xdr:nvSpPr>
        <xdr:cNvPr id="231" name="Rectangle 1228">
          <a:extLst>
            <a:ext uri="{FF2B5EF4-FFF2-40B4-BE49-F238E27FC236}">
              <a16:creationId xmlns:a16="http://schemas.microsoft.com/office/drawing/2014/main" xmlns="" id="{D9F5F13F-21C1-4581-8202-1BA09158CA29}"/>
            </a:ext>
          </a:extLst>
        </xdr:cNvPr>
        <xdr:cNvSpPr/>
      </xdr:nvSpPr>
      <xdr:spPr>
        <a:xfrm>
          <a:off x="479425" y="46618525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234</xdr:row>
      <xdr:rowOff>12700</xdr:rowOff>
    </xdr:from>
    <xdr:to>
      <xdr:col>1</xdr:col>
      <xdr:colOff>736600</xdr:colOff>
      <xdr:row>234</xdr:row>
      <xdr:rowOff>869950</xdr:rowOff>
    </xdr:to>
    <xdr:sp macro="" textlink="">
      <xdr:nvSpPr>
        <xdr:cNvPr id="232" name="Rectangle 1229">
          <a:extLst>
            <a:ext uri="{FF2B5EF4-FFF2-40B4-BE49-F238E27FC236}">
              <a16:creationId xmlns:a16="http://schemas.microsoft.com/office/drawing/2014/main" xmlns="" id="{613EB64B-7A38-4B42-ADA5-5C2BD806FB29}"/>
            </a:ext>
          </a:extLst>
        </xdr:cNvPr>
        <xdr:cNvSpPr/>
      </xdr:nvSpPr>
      <xdr:spPr>
        <a:xfrm>
          <a:off x="479425" y="46818550"/>
          <a:ext cx="723900" cy="19050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235</xdr:row>
      <xdr:rowOff>12700</xdr:rowOff>
    </xdr:from>
    <xdr:to>
      <xdr:col>1</xdr:col>
      <xdr:colOff>736600</xdr:colOff>
      <xdr:row>235</xdr:row>
      <xdr:rowOff>869950</xdr:rowOff>
    </xdr:to>
    <xdr:sp macro="" textlink="">
      <xdr:nvSpPr>
        <xdr:cNvPr id="233" name="Rectangle 1230">
          <a:extLst>
            <a:ext uri="{FF2B5EF4-FFF2-40B4-BE49-F238E27FC236}">
              <a16:creationId xmlns:a16="http://schemas.microsoft.com/office/drawing/2014/main" xmlns="" id="{A9ADC7C6-E4C0-4030-8F1A-3CAF7A398872}"/>
            </a:ext>
          </a:extLst>
        </xdr:cNvPr>
        <xdr:cNvSpPr/>
      </xdr:nvSpPr>
      <xdr:spPr>
        <a:xfrm>
          <a:off x="479425" y="470185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236</xdr:row>
      <xdr:rowOff>12700</xdr:rowOff>
    </xdr:from>
    <xdr:to>
      <xdr:col>1</xdr:col>
      <xdr:colOff>736600</xdr:colOff>
      <xdr:row>236</xdr:row>
      <xdr:rowOff>869950</xdr:rowOff>
    </xdr:to>
    <xdr:sp macro="" textlink="">
      <xdr:nvSpPr>
        <xdr:cNvPr id="234" name="Rectangle 1231">
          <a:extLst>
            <a:ext uri="{FF2B5EF4-FFF2-40B4-BE49-F238E27FC236}">
              <a16:creationId xmlns:a16="http://schemas.microsoft.com/office/drawing/2014/main" xmlns="" id="{F4AD7815-20C7-4CAD-A74A-B2762FF79587}"/>
            </a:ext>
          </a:extLst>
        </xdr:cNvPr>
        <xdr:cNvSpPr/>
      </xdr:nvSpPr>
      <xdr:spPr>
        <a:xfrm>
          <a:off x="479425" y="472186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237</xdr:row>
      <xdr:rowOff>12700</xdr:rowOff>
    </xdr:from>
    <xdr:to>
      <xdr:col>1</xdr:col>
      <xdr:colOff>736600</xdr:colOff>
      <xdr:row>237</xdr:row>
      <xdr:rowOff>869950</xdr:rowOff>
    </xdr:to>
    <xdr:sp macro="" textlink="">
      <xdr:nvSpPr>
        <xdr:cNvPr id="235" name="Rectangle 1232">
          <a:extLst>
            <a:ext uri="{FF2B5EF4-FFF2-40B4-BE49-F238E27FC236}">
              <a16:creationId xmlns:a16="http://schemas.microsoft.com/office/drawing/2014/main" xmlns="" id="{B406DADC-8140-42D2-9724-68EEF98DFCB8}"/>
            </a:ext>
          </a:extLst>
        </xdr:cNvPr>
        <xdr:cNvSpPr/>
      </xdr:nvSpPr>
      <xdr:spPr>
        <a:xfrm>
          <a:off x="479425" y="474186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238</xdr:row>
      <xdr:rowOff>12700</xdr:rowOff>
    </xdr:from>
    <xdr:to>
      <xdr:col>1</xdr:col>
      <xdr:colOff>736600</xdr:colOff>
      <xdr:row>238</xdr:row>
      <xdr:rowOff>869950</xdr:rowOff>
    </xdr:to>
    <xdr:sp macro="" textlink="">
      <xdr:nvSpPr>
        <xdr:cNvPr id="236" name="Rectangle 1233">
          <a:extLst>
            <a:ext uri="{FF2B5EF4-FFF2-40B4-BE49-F238E27FC236}">
              <a16:creationId xmlns:a16="http://schemas.microsoft.com/office/drawing/2014/main" xmlns="" id="{E5A0BAED-1DD3-40F6-AE0F-7CEFD2A37E57}"/>
            </a:ext>
          </a:extLst>
        </xdr:cNvPr>
        <xdr:cNvSpPr/>
      </xdr:nvSpPr>
      <xdr:spPr>
        <a:xfrm>
          <a:off x="479425" y="476186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239</xdr:row>
      <xdr:rowOff>12700</xdr:rowOff>
    </xdr:from>
    <xdr:to>
      <xdr:col>1</xdr:col>
      <xdr:colOff>736600</xdr:colOff>
      <xdr:row>239</xdr:row>
      <xdr:rowOff>869950</xdr:rowOff>
    </xdr:to>
    <xdr:sp macro="" textlink="">
      <xdr:nvSpPr>
        <xdr:cNvPr id="237" name="Rectangle 1234">
          <a:extLst>
            <a:ext uri="{FF2B5EF4-FFF2-40B4-BE49-F238E27FC236}">
              <a16:creationId xmlns:a16="http://schemas.microsoft.com/office/drawing/2014/main" xmlns="" id="{43738800-8796-4582-8A39-BD627204932E}"/>
            </a:ext>
          </a:extLst>
        </xdr:cNvPr>
        <xdr:cNvSpPr/>
      </xdr:nvSpPr>
      <xdr:spPr>
        <a:xfrm>
          <a:off x="479425" y="4781867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240</xdr:row>
      <xdr:rowOff>12700</xdr:rowOff>
    </xdr:from>
    <xdr:to>
      <xdr:col>1</xdr:col>
      <xdr:colOff>736600</xdr:colOff>
      <xdr:row>240</xdr:row>
      <xdr:rowOff>869950</xdr:rowOff>
    </xdr:to>
    <xdr:sp macro="" textlink="">
      <xdr:nvSpPr>
        <xdr:cNvPr id="238" name="Rectangle 1235">
          <a:extLst>
            <a:ext uri="{FF2B5EF4-FFF2-40B4-BE49-F238E27FC236}">
              <a16:creationId xmlns:a16="http://schemas.microsoft.com/office/drawing/2014/main" xmlns="" id="{0C0BB31D-BE39-40C0-BD51-8B04046D97F5}"/>
            </a:ext>
          </a:extLst>
        </xdr:cNvPr>
        <xdr:cNvSpPr/>
      </xdr:nvSpPr>
      <xdr:spPr>
        <a:xfrm>
          <a:off x="479425" y="480187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241</xdr:row>
      <xdr:rowOff>12700</xdr:rowOff>
    </xdr:from>
    <xdr:to>
      <xdr:col>1</xdr:col>
      <xdr:colOff>736600</xdr:colOff>
      <xdr:row>241</xdr:row>
      <xdr:rowOff>869950</xdr:rowOff>
    </xdr:to>
    <xdr:sp macro="" textlink="">
      <xdr:nvSpPr>
        <xdr:cNvPr id="239" name="Rectangle 1236">
          <a:extLst>
            <a:ext uri="{FF2B5EF4-FFF2-40B4-BE49-F238E27FC236}">
              <a16:creationId xmlns:a16="http://schemas.microsoft.com/office/drawing/2014/main" xmlns="" id="{515567A1-F077-489A-A52E-44283735A3E2}"/>
            </a:ext>
          </a:extLst>
        </xdr:cNvPr>
        <xdr:cNvSpPr/>
      </xdr:nvSpPr>
      <xdr:spPr>
        <a:xfrm>
          <a:off x="479425" y="482187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242</xdr:row>
      <xdr:rowOff>12700</xdr:rowOff>
    </xdr:from>
    <xdr:to>
      <xdr:col>1</xdr:col>
      <xdr:colOff>736600</xdr:colOff>
      <xdr:row>242</xdr:row>
      <xdr:rowOff>869950</xdr:rowOff>
    </xdr:to>
    <xdr:sp macro="" textlink="">
      <xdr:nvSpPr>
        <xdr:cNvPr id="240" name="Rectangle 1237">
          <a:extLst>
            <a:ext uri="{FF2B5EF4-FFF2-40B4-BE49-F238E27FC236}">
              <a16:creationId xmlns:a16="http://schemas.microsoft.com/office/drawing/2014/main" xmlns="" id="{CADD6BFA-F213-46F8-A0BE-8F3BE877DA47}"/>
            </a:ext>
          </a:extLst>
        </xdr:cNvPr>
        <xdr:cNvSpPr/>
      </xdr:nvSpPr>
      <xdr:spPr>
        <a:xfrm>
          <a:off x="479425" y="484187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243</xdr:row>
      <xdr:rowOff>12700</xdr:rowOff>
    </xdr:from>
    <xdr:to>
      <xdr:col>1</xdr:col>
      <xdr:colOff>736600</xdr:colOff>
      <xdr:row>243</xdr:row>
      <xdr:rowOff>869950</xdr:rowOff>
    </xdr:to>
    <xdr:sp macro="" textlink="">
      <xdr:nvSpPr>
        <xdr:cNvPr id="241" name="Rectangle 1238">
          <a:extLst>
            <a:ext uri="{FF2B5EF4-FFF2-40B4-BE49-F238E27FC236}">
              <a16:creationId xmlns:a16="http://schemas.microsoft.com/office/drawing/2014/main" xmlns="" id="{9C801AFA-045C-4747-B20A-BDFF1311C149}"/>
            </a:ext>
          </a:extLst>
        </xdr:cNvPr>
        <xdr:cNvSpPr/>
      </xdr:nvSpPr>
      <xdr:spPr>
        <a:xfrm>
          <a:off x="479425" y="486187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244</xdr:row>
      <xdr:rowOff>12700</xdr:rowOff>
    </xdr:from>
    <xdr:to>
      <xdr:col>1</xdr:col>
      <xdr:colOff>736600</xdr:colOff>
      <xdr:row>244</xdr:row>
      <xdr:rowOff>869950</xdr:rowOff>
    </xdr:to>
    <xdr:sp macro="" textlink="">
      <xdr:nvSpPr>
        <xdr:cNvPr id="242" name="Rectangle 1239">
          <a:extLst>
            <a:ext uri="{FF2B5EF4-FFF2-40B4-BE49-F238E27FC236}">
              <a16:creationId xmlns:a16="http://schemas.microsoft.com/office/drawing/2014/main" xmlns="" id="{9CA9743E-95D9-4EA3-9FF0-A33815E0ACD7}"/>
            </a:ext>
          </a:extLst>
        </xdr:cNvPr>
        <xdr:cNvSpPr/>
      </xdr:nvSpPr>
      <xdr:spPr>
        <a:xfrm>
          <a:off x="479425" y="488188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245</xdr:row>
      <xdr:rowOff>12700</xdr:rowOff>
    </xdr:from>
    <xdr:to>
      <xdr:col>1</xdr:col>
      <xdr:colOff>736600</xdr:colOff>
      <xdr:row>245</xdr:row>
      <xdr:rowOff>869950</xdr:rowOff>
    </xdr:to>
    <xdr:sp macro="" textlink="">
      <xdr:nvSpPr>
        <xdr:cNvPr id="243" name="Rectangle 1240">
          <a:extLst>
            <a:ext uri="{FF2B5EF4-FFF2-40B4-BE49-F238E27FC236}">
              <a16:creationId xmlns:a16="http://schemas.microsoft.com/office/drawing/2014/main" xmlns="" id="{E4A4486F-0B17-48A4-B24B-8FB0C9338D61}"/>
            </a:ext>
          </a:extLst>
        </xdr:cNvPr>
        <xdr:cNvSpPr/>
      </xdr:nvSpPr>
      <xdr:spPr>
        <a:xfrm>
          <a:off x="479425" y="49018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246</xdr:row>
      <xdr:rowOff>12700</xdr:rowOff>
    </xdr:from>
    <xdr:to>
      <xdr:col>1</xdr:col>
      <xdr:colOff>736600</xdr:colOff>
      <xdr:row>246</xdr:row>
      <xdr:rowOff>869950</xdr:rowOff>
    </xdr:to>
    <xdr:sp macro="" textlink="">
      <xdr:nvSpPr>
        <xdr:cNvPr id="244" name="Rectangle 1241">
          <a:extLst>
            <a:ext uri="{FF2B5EF4-FFF2-40B4-BE49-F238E27FC236}">
              <a16:creationId xmlns:a16="http://schemas.microsoft.com/office/drawing/2014/main" xmlns="" id="{202532A9-B244-4C8F-8DCE-B5ADDE1CA046}"/>
            </a:ext>
          </a:extLst>
        </xdr:cNvPr>
        <xdr:cNvSpPr/>
      </xdr:nvSpPr>
      <xdr:spPr>
        <a:xfrm>
          <a:off x="479425" y="492188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247</xdr:row>
      <xdr:rowOff>12700</xdr:rowOff>
    </xdr:from>
    <xdr:to>
      <xdr:col>1</xdr:col>
      <xdr:colOff>736600</xdr:colOff>
      <xdr:row>247</xdr:row>
      <xdr:rowOff>869950</xdr:rowOff>
    </xdr:to>
    <xdr:sp macro="" textlink="">
      <xdr:nvSpPr>
        <xdr:cNvPr id="245" name="Rectangle 1242">
          <a:extLst>
            <a:ext uri="{FF2B5EF4-FFF2-40B4-BE49-F238E27FC236}">
              <a16:creationId xmlns:a16="http://schemas.microsoft.com/office/drawing/2014/main" xmlns="" id="{8A292D05-6AEE-4276-80DC-E9F7E6C5BB36}"/>
            </a:ext>
          </a:extLst>
        </xdr:cNvPr>
        <xdr:cNvSpPr/>
      </xdr:nvSpPr>
      <xdr:spPr>
        <a:xfrm>
          <a:off x="479425" y="494188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248</xdr:row>
      <xdr:rowOff>12700</xdr:rowOff>
    </xdr:from>
    <xdr:to>
      <xdr:col>1</xdr:col>
      <xdr:colOff>736600</xdr:colOff>
      <xdr:row>248</xdr:row>
      <xdr:rowOff>869950</xdr:rowOff>
    </xdr:to>
    <xdr:sp macro="" textlink="">
      <xdr:nvSpPr>
        <xdr:cNvPr id="246" name="Rectangle 1243">
          <a:extLst>
            <a:ext uri="{FF2B5EF4-FFF2-40B4-BE49-F238E27FC236}">
              <a16:creationId xmlns:a16="http://schemas.microsoft.com/office/drawing/2014/main" xmlns="" id="{CC0EE4F9-FE1C-4EFD-9ED5-01CCC43FA94C}"/>
            </a:ext>
          </a:extLst>
        </xdr:cNvPr>
        <xdr:cNvSpPr/>
      </xdr:nvSpPr>
      <xdr:spPr>
        <a:xfrm>
          <a:off x="479425" y="496189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249</xdr:row>
      <xdr:rowOff>12700</xdr:rowOff>
    </xdr:from>
    <xdr:to>
      <xdr:col>1</xdr:col>
      <xdr:colOff>736600</xdr:colOff>
      <xdr:row>249</xdr:row>
      <xdr:rowOff>869950</xdr:rowOff>
    </xdr:to>
    <xdr:sp macro="" textlink="">
      <xdr:nvSpPr>
        <xdr:cNvPr id="247" name="Rectangle 1244">
          <a:extLst>
            <a:ext uri="{FF2B5EF4-FFF2-40B4-BE49-F238E27FC236}">
              <a16:creationId xmlns:a16="http://schemas.microsoft.com/office/drawing/2014/main" xmlns="" id="{F8953ACF-AAD0-4C0F-AFE4-96DBAA6D685D}"/>
            </a:ext>
          </a:extLst>
        </xdr:cNvPr>
        <xdr:cNvSpPr/>
      </xdr:nvSpPr>
      <xdr:spPr>
        <a:xfrm>
          <a:off x="479425" y="498189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250</xdr:row>
      <xdr:rowOff>12700</xdr:rowOff>
    </xdr:from>
    <xdr:to>
      <xdr:col>1</xdr:col>
      <xdr:colOff>736600</xdr:colOff>
      <xdr:row>250</xdr:row>
      <xdr:rowOff>869950</xdr:rowOff>
    </xdr:to>
    <xdr:sp macro="" textlink="">
      <xdr:nvSpPr>
        <xdr:cNvPr id="248" name="Rectangle 1245">
          <a:extLst>
            <a:ext uri="{FF2B5EF4-FFF2-40B4-BE49-F238E27FC236}">
              <a16:creationId xmlns:a16="http://schemas.microsoft.com/office/drawing/2014/main" xmlns="" id="{D091D815-74E6-402D-97CA-8B2671F1BD64}"/>
            </a:ext>
          </a:extLst>
        </xdr:cNvPr>
        <xdr:cNvSpPr/>
      </xdr:nvSpPr>
      <xdr:spPr>
        <a:xfrm>
          <a:off x="479425" y="50018950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251</xdr:row>
      <xdr:rowOff>12700</xdr:rowOff>
    </xdr:from>
    <xdr:to>
      <xdr:col>1</xdr:col>
      <xdr:colOff>736600</xdr:colOff>
      <xdr:row>251</xdr:row>
      <xdr:rowOff>869950</xdr:rowOff>
    </xdr:to>
    <xdr:sp macro="" textlink="">
      <xdr:nvSpPr>
        <xdr:cNvPr id="249" name="Rectangle 1246">
          <a:extLst>
            <a:ext uri="{FF2B5EF4-FFF2-40B4-BE49-F238E27FC236}">
              <a16:creationId xmlns:a16="http://schemas.microsoft.com/office/drawing/2014/main" xmlns="" id="{D9929DB3-6D79-47BB-BCE7-C4C4651B425C}"/>
            </a:ext>
          </a:extLst>
        </xdr:cNvPr>
        <xdr:cNvSpPr/>
      </xdr:nvSpPr>
      <xdr:spPr>
        <a:xfrm>
          <a:off x="479425" y="50218975"/>
          <a:ext cx="723900" cy="19050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252</xdr:row>
      <xdr:rowOff>12700</xdr:rowOff>
    </xdr:from>
    <xdr:to>
      <xdr:col>1</xdr:col>
      <xdr:colOff>736600</xdr:colOff>
      <xdr:row>252</xdr:row>
      <xdr:rowOff>869950</xdr:rowOff>
    </xdr:to>
    <xdr:sp macro="" textlink="">
      <xdr:nvSpPr>
        <xdr:cNvPr id="250" name="Rectangle 1247">
          <a:extLst>
            <a:ext uri="{FF2B5EF4-FFF2-40B4-BE49-F238E27FC236}">
              <a16:creationId xmlns:a16="http://schemas.microsoft.com/office/drawing/2014/main" xmlns="" id="{43A20D9A-063B-4D08-A432-C68732BC1166}"/>
            </a:ext>
          </a:extLst>
        </xdr:cNvPr>
        <xdr:cNvSpPr/>
      </xdr:nvSpPr>
      <xdr:spPr>
        <a:xfrm>
          <a:off x="479425" y="504190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253</xdr:row>
      <xdr:rowOff>12700</xdr:rowOff>
    </xdr:from>
    <xdr:to>
      <xdr:col>1</xdr:col>
      <xdr:colOff>736600</xdr:colOff>
      <xdr:row>253</xdr:row>
      <xdr:rowOff>869950</xdr:rowOff>
    </xdr:to>
    <xdr:sp macro="" textlink="">
      <xdr:nvSpPr>
        <xdr:cNvPr id="251" name="Rectangle 1248">
          <a:extLst>
            <a:ext uri="{FF2B5EF4-FFF2-40B4-BE49-F238E27FC236}">
              <a16:creationId xmlns:a16="http://schemas.microsoft.com/office/drawing/2014/main" xmlns="" id="{F700E989-9E53-4470-86E0-50777E3FE576}"/>
            </a:ext>
          </a:extLst>
        </xdr:cNvPr>
        <xdr:cNvSpPr/>
      </xdr:nvSpPr>
      <xdr:spPr>
        <a:xfrm>
          <a:off x="479425" y="5061902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254</xdr:row>
      <xdr:rowOff>12700</xdr:rowOff>
    </xdr:from>
    <xdr:to>
      <xdr:col>1</xdr:col>
      <xdr:colOff>736600</xdr:colOff>
      <xdr:row>254</xdr:row>
      <xdr:rowOff>869950</xdr:rowOff>
    </xdr:to>
    <xdr:sp macro="" textlink="">
      <xdr:nvSpPr>
        <xdr:cNvPr id="252" name="Rectangle 1249">
          <a:extLst>
            <a:ext uri="{FF2B5EF4-FFF2-40B4-BE49-F238E27FC236}">
              <a16:creationId xmlns:a16="http://schemas.microsoft.com/office/drawing/2014/main" xmlns="" id="{20FA06DA-E3B5-4F6A-82A5-A29771CF9919}"/>
            </a:ext>
          </a:extLst>
        </xdr:cNvPr>
        <xdr:cNvSpPr/>
      </xdr:nvSpPr>
      <xdr:spPr>
        <a:xfrm>
          <a:off x="479425" y="5081905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255</xdr:row>
      <xdr:rowOff>12700</xdr:rowOff>
    </xdr:from>
    <xdr:to>
      <xdr:col>1</xdr:col>
      <xdr:colOff>736600</xdr:colOff>
      <xdr:row>255</xdr:row>
      <xdr:rowOff>869950</xdr:rowOff>
    </xdr:to>
    <xdr:sp macro="" textlink="">
      <xdr:nvSpPr>
        <xdr:cNvPr id="253" name="Rectangle 1250">
          <a:extLst>
            <a:ext uri="{FF2B5EF4-FFF2-40B4-BE49-F238E27FC236}">
              <a16:creationId xmlns:a16="http://schemas.microsoft.com/office/drawing/2014/main" xmlns="" id="{974904F4-738D-4184-99BB-091C444264ED}"/>
            </a:ext>
          </a:extLst>
        </xdr:cNvPr>
        <xdr:cNvSpPr/>
      </xdr:nvSpPr>
      <xdr:spPr>
        <a:xfrm>
          <a:off x="479425" y="510190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256</xdr:row>
      <xdr:rowOff>12700</xdr:rowOff>
    </xdr:from>
    <xdr:to>
      <xdr:col>1</xdr:col>
      <xdr:colOff>736600</xdr:colOff>
      <xdr:row>256</xdr:row>
      <xdr:rowOff>869950</xdr:rowOff>
    </xdr:to>
    <xdr:sp macro="" textlink="">
      <xdr:nvSpPr>
        <xdr:cNvPr id="254" name="Rectangle 1251">
          <a:extLst>
            <a:ext uri="{FF2B5EF4-FFF2-40B4-BE49-F238E27FC236}">
              <a16:creationId xmlns:a16="http://schemas.microsoft.com/office/drawing/2014/main" xmlns="" id="{CB043868-A348-4608-BD57-62D773B1B91C}"/>
            </a:ext>
          </a:extLst>
        </xdr:cNvPr>
        <xdr:cNvSpPr/>
      </xdr:nvSpPr>
      <xdr:spPr>
        <a:xfrm>
          <a:off x="479425" y="512191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257</xdr:row>
      <xdr:rowOff>12700</xdr:rowOff>
    </xdr:from>
    <xdr:to>
      <xdr:col>1</xdr:col>
      <xdr:colOff>736600</xdr:colOff>
      <xdr:row>257</xdr:row>
      <xdr:rowOff>869950</xdr:rowOff>
    </xdr:to>
    <xdr:sp macro="" textlink="">
      <xdr:nvSpPr>
        <xdr:cNvPr id="255" name="Rectangle 1252">
          <a:extLst>
            <a:ext uri="{FF2B5EF4-FFF2-40B4-BE49-F238E27FC236}">
              <a16:creationId xmlns:a16="http://schemas.microsoft.com/office/drawing/2014/main" xmlns="" id="{BE74399B-BAD2-4604-B653-13BF0150DBBE}"/>
            </a:ext>
          </a:extLst>
        </xdr:cNvPr>
        <xdr:cNvSpPr/>
      </xdr:nvSpPr>
      <xdr:spPr>
        <a:xfrm>
          <a:off x="479425" y="514191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258</xdr:row>
      <xdr:rowOff>12700</xdr:rowOff>
    </xdr:from>
    <xdr:to>
      <xdr:col>1</xdr:col>
      <xdr:colOff>736600</xdr:colOff>
      <xdr:row>258</xdr:row>
      <xdr:rowOff>869950</xdr:rowOff>
    </xdr:to>
    <xdr:sp macro="" textlink="">
      <xdr:nvSpPr>
        <xdr:cNvPr id="256" name="Rectangle 1253">
          <a:extLst>
            <a:ext uri="{FF2B5EF4-FFF2-40B4-BE49-F238E27FC236}">
              <a16:creationId xmlns:a16="http://schemas.microsoft.com/office/drawing/2014/main" xmlns="" id="{99312555-5409-463C-8196-CC8792CB36E1}"/>
            </a:ext>
          </a:extLst>
        </xdr:cNvPr>
        <xdr:cNvSpPr/>
      </xdr:nvSpPr>
      <xdr:spPr>
        <a:xfrm>
          <a:off x="479425" y="51619150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259</xdr:row>
      <xdr:rowOff>12700</xdr:rowOff>
    </xdr:from>
    <xdr:to>
      <xdr:col>1</xdr:col>
      <xdr:colOff>736600</xdr:colOff>
      <xdr:row>259</xdr:row>
      <xdr:rowOff>869950</xdr:rowOff>
    </xdr:to>
    <xdr:sp macro="" textlink="">
      <xdr:nvSpPr>
        <xdr:cNvPr id="257" name="Rectangle 1254">
          <a:extLst>
            <a:ext uri="{FF2B5EF4-FFF2-40B4-BE49-F238E27FC236}">
              <a16:creationId xmlns:a16="http://schemas.microsoft.com/office/drawing/2014/main" xmlns="" id="{5A4778E0-B1A6-4C80-BB50-16082300A1FC}"/>
            </a:ext>
          </a:extLst>
        </xdr:cNvPr>
        <xdr:cNvSpPr/>
      </xdr:nvSpPr>
      <xdr:spPr>
        <a:xfrm>
          <a:off x="479425" y="5181917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260</xdr:row>
      <xdr:rowOff>12700</xdr:rowOff>
    </xdr:from>
    <xdr:to>
      <xdr:col>1</xdr:col>
      <xdr:colOff>736600</xdr:colOff>
      <xdr:row>260</xdr:row>
      <xdr:rowOff>869950</xdr:rowOff>
    </xdr:to>
    <xdr:sp macro="" textlink="">
      <xdr:nvSpPr>
        <xdr:cNvPr id="258" name="Rectangle 1255">
          <a:extLst>
            <a:ext uri="{FF2B5EF4-FFF2-40B4-BE49-F238E27FC236}">
              <a16:creationId xmlns:a16="http://schemas.microsoft.com/office/drawing/2014/main" xmlns="" id="{70770B37-C05C-4468-9F87-77408E7AB637}"/>
            </a:ext>
          </a:extLst>
        </xdr:cNvPr>
        <xdr:cNvSpPr/>
      </xdr:nvSpPr>
      <xdr:spPr>
        <a:xfrm>
          <a:off x="479425" y="520192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261</xdr:row>
      <xdr:rowOff>12700</xdr:rowOff>
    </xdr:from>
    <xdr:to>
      <xdr:col>1</xdr:col>
      <xdr:colOff>736600</xdr:colOff>
      <xdr:row>261</xdr:row>
      <xdr:rowOff>869950</xdr:rowOff>
    </xdr:to>
    <xdr:sp macro="" textlink="">
      <xdr:nvSpPr>
        <xdr:cNvPr id="259" name="Rectangle 1256">
          <a:extLst>
            <a:ext uri="{FF2B5EF4-FFF2-40B4-BE49-F238E27FC236}">
              <a16:creationId xmlns:a16="http://schemas.microsoft.com/office/drawing/2014/main" xmlns="" id="{D226A9A3-03BE-4451-82DC-59BBFF5A68A9}"/>
            </a:ext>
          </a:extLst>
        </xdr:cNvPr>
        <xdr:cNvSpPr/>
      </xdr:nvSpPr>
      <xdr:spPr>
        <a:xfrm>
          <a:off x="479425" y="522192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262</xdr:row>
      <xdr:rowOff>12700</xdr:rowOff>
    </xdr:from>
    <xdr:to>
      <xdr:col>1</xdr:col>
      <xdr:colOff>736600</xdr:colOff>
      <xdr:row>262</xdr:row>
      <xdr:rowOff>869950</xdr:rowOff>
    </xdr:to>
    <xdr:sp macro="" textlink="">
      <xdr:nvSpPr>
        <xdr:cNvPr id="260" name="Rectangle 1257">
          <a:extLst>
            <a:ext uri="{FF2B5EF4-FFF2-40B4-BE49-F238E27FC236}">
              <a16:creationId xmlns:a16="http://schemas.microsoft.com/office/drawing/2014/main" xmlns="" id="{06722DC6-E4C5-4B88-8797-14B3E121B815}"/>
            </a:ext>
          </a:extLst>
        </xdr:cNvPr>
        <xdr:cNvSpPr/>
      </xdr:nvSpPr>
      <xdr:spPr>
        <a:xfrm>
          <a:off x="479425" y="524192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263</xdr:row>
      <xdr:rowOff>12700</xdr:rowOff>
    </xdr:from>
    <xdr:to>
      <xdr:col>1</xdr:col>
      <xdr:colOff>736600</xdr:colOff>
      <xdr:row>263</xdr:row>
      <xdr:rowOff>869950</xdr:rowOff>
    </xdr:to>
    <xdr:sp macro="" textlink="">
      <xdr:nvSpPr>
        <xdr:cNvPr id="261" name="Rectangle 1258">
          <a:extLst>
            <a:ext uri="{FF2B5EF4-FFF2-40B4-BE49-F238E27FC236}">
              <a16:creationId xmlns:a16="http://schemas.microsoft.com/office/drawing/2014/main" xmlns="" id="{D8C82F84-45A6-47E5-9BD6-A6B125DFF5B2}"/>
            </a:ext>
          </a:extLst>
        </xdr:cNvPr>
        <xdr:cNvSpPr/>
      </xdr:nvSpPr>
      <xdr:spPr>
        <a:xfrm>
          <a:off x="479425" y="526192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264</xdr:row>
      <xdr:rowOff>12700</xdr:rowOff>
    </xdr:from>
    <xdr:to>
      <xdr:col>1</xdr:col>
      <xdr:colOff>736600</xdr:colOff>
      <xdr:row>264</xdr:row>
      <xdr:rowOff>869950</xdr:rowOff>
    </xdr:to>
    <xdr:sp macro="" textlink="">
      <xdr:nvSpPr>
        <xdr:cNvPr id="262" name="Rectangle 1259">
          <a:extLst>
            <a:ext uri="{FF2B5EF4-FFF2-40B4-BE49-F238E27FC236}">
              <a16:creationId xmlns:a16="http://schemas.microsoft.com/office/drawing/2014/main" xmlns="" id="{A723DE28-F2C0-48C4-B277-F43918083D3F}"/>
            </a:ext>
          </a:extLst>
        </xdr:cNvPr>
        <xdr:cNvSpPr/>
      </xdr:nvSpPr>
      <xdr:spPr>
        <a:xfrm>
          <a:off x="479425" y="528193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265</xdr:row>
      <xdr:rowOff>12700</xdr:rowOff>
    </xdr:from>
    <xdr:to>
      <xdr:col>1</xdr:col>
      <xdr:colOff>736600</xdr:colOff>
      <xdr:row>265</xdr:row>
      <xdr:rowOff>869950</xdr:rowOff>
    </xdr:to>
    <xdr:sp macro="" textlink="">
      <xdr:nvSpPr>
        <xdr:cNvPr id="263" name="Rectangle 1260">
          <a:extLst>
            <a:ext uri="{FF2B5EF4-FFF2-40B4-BE49-F238E27FC236}">
              <a16:creationId xmlns:a16="http://schemas.microsoft.com/office/drawing/2014/main" xmlns="" id="{DBC49F67-C04D-4FCA-AFA7-D50CBD016043}"/>
            </a:ext>
          </a:extLst>
        </xdr:cNvPr>
        <xdr:cNvSpPr/>
      </xdr:nvSpPr>
      <xdr:spPr>
        <a:xfrm>
          <a:off x="479425" y="530193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266</xdr:row>
      <xdr:rowOff>12700</xdr:rowOff>
    </xdr:from>
    <xdr:to>
      <xdr:col>1</xdr:col>
      <xdr:colOff>736600</xdr:colOff>
      <xdr:row>266</xdr:row>
      <xdr:rowOff>869950</xdr:rowOff>
    </xdr:to>
    <xdr:sp macro="" textlink="">
      <xdr:nvSpPr>
        <xdr:cNvPr id="264" name="Rectangle 1261">
          <a:extLst>
            <a:ext uri="{FF2B5EF4-FFF2-40B4-BE49-F238E27FC236}">
              <a16:creationId xmlns:a16="http://schemas.microsoft.com/office/drawing/2014/main" xmlns="" id="{552A61EA-E6BD-49E1-AF1E-044D40339EE0}"/>
            </a:ext>
          </a:extLst>
        </xdr:cNvPr>
        <xdr:cNvSpPr/>
      </xdr:nvSpPr>
      <xdr:spPr>
        <a:xfrm>
          <a:off x="479425" y="532193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267</xdr:row>
      <xdr:rowOff>12700</xdr:rowOff>
    </xdr:from>
    <xdr:to>
      <xdr:col>1</xdr:col>
      <xdr:colOff>736600</xdr:colOff>
      <xdr:row>267</xdr:row>
      <xdr:rowOff>869950</xdr:rowOff>
    </xdr:to>
    <xdr:sp macro="" textlink="">
      <xdr:nvSpPr>
        <xdr:cNvPr id="265" name="Rectangle 1262">
          <a:extLst>
            <a:ext uri="{FF2B5EF4-FFF2-40B4-BE49-F238E27FC236}">
              <a16:creationId xmlns:a16="http://schemas.microsoft.com/office/drawing/2014/main" xmlns="" id="{5EBD637A-BE3D-4765-AB86-4A6F2C5498B9}"/>
            </a:ext>
          </a:extLst>
        </xdr:cNvPr>
        <xdr:cNvSpPr/>
      </xdr:nvSpPr>
      <xdr:spPr>
        <a:xfrm>
          <a:off x="479425" y="5341937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268</xdr:row>
      <xdr:rowOff>12700</xdr:rowOff>
    </xdr:from>
    <xdr:to>
      <xdr:col>1</xdr:col>
      <xdr:colOff>736600</xdr:colOff>
      <xdr:row>268</xdr:row>
      <xdr:rowOff>869950</xdr:rowOff>
    </xdr:to>
    <xdr:sp macro="" textlink="">
      <xdr:nvSpPr>
        <xdr:cNvPr id="266" name="Rectangle 1263">
          <a:extLst>
            <a:ext uri="{FF2B5EF4-FFF2-40B4-BE49-F238E27FC236}">
              <a16:creationId xmlns:a16="http://schemas.microsoft.com/office/drawing/2014/main" xmlns="" id="{88E3253B-22FF-4F2C-B72E-1A03E62B22FE}"/>
            </a:ext>
          </a:extLst>
        </xdr:cNvPr>
        <xdr:cNvSpPr/>
      </xdr:nvSpPr>
      <xdr:spPr>
        <a:xfrm>
          <a:off x="479425" y="53619400"/>
          <a:ext cx="723900" cy="19050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269</xdr:row>
      <xdr:rowOff>12700</xdr:rowOff>
    </xdr:from>
    <xdr:to>
      <xdr:col>1</xdr:col>
      <xdr:colOff>736600</xdr:colOff>
      <xdr:row>269</xdr:row>
      <xdr:rowOff>869950</xdr:rowOff>
    </xdr:to>
    <xdr:sp macro="" textlink="">
      <xdr:nvSpPr>
        <xdr:cNvPr id="267" name="Rectangle 1264">
          <a:extLst>
            <a:ext uri="{FF2B5EF4-FFF2-40B4-BE49-F238E27FC236}">
              <a16:creationId xmlns:a16="http://schemas.microsoft.com/office/drawing/2014/main" xmlns="" id="{D039FA30-9100-44C2-94D4-117E20A8928B}"/>
            </a:ext>
          </a:extLst>
        </xdr:cNvPr>
        <xdr:cNvSpPr/>
      </xdr:nvSpPr>
      <xdr:spPr>
        <a:xfrm>
          <a:off x="479425" y="53819425"/>
          <a:ext cx="723900" cy="19050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270</xdr:row>
      <xdr:rowOff>12700</xdr:rowOff>
    </xdr:from>
    <xdr:to>
      <xdr:col>1</xdr:col>
      <xdr:colOff>736600</xdr:colOff>
      <xdr:row>270</xdr:row>
      <xdr:rowOff>869950</xdr:rowOff>
    </xdr:to>
    <xdr:sp macro="" textlink="">
      <xdr:nvSpPr>
        <xdr:cNvPr id="268" name="Rectangle 1265">
          <a:extLst>
            <a:ext uri="{FF2B5EF4-FFF2-40B4-BE49-F238E27FC236}">
              <a16:creationId xmlns:a16="http://schemas.microsoft.com/office/drawing/2014/main" xmlns="" id="{E394EA54-E01C-4882-AECB-8D86A504359D}"/>
            </a:ext>
          </a:extLst>
        </xdr:cNvPr>
        <xdr:cNvSpPr/>
      </xdr:nvSpPr>
      <xdr:spPr>
        <a:xfrm>
          <a:off x="479425" y="54019450"/>
          <a:ext cx="723900" cy="19050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271</xdr:row>
      <xdr:rowOff>12700</xdr:rowOff>
    </xdr:from>
    <xdr:to>
      <xdr:col>1</xdr:col>
      <xdr:colOff>736600</xdr:colOff>
      <xdr:row>271</xdr:row>
      <xdr:rowOff>869950</xdr:rowOff>
    </xdr:to>
    <xdr:sp macro="" textlink="">
      <xdr:nvSpPr>
        <xdr:cNvPr id="269" name="Rectangle 1266">
          <a:extLst>
            <a:ext uri="{FF2B5EF4-FFF2-40B4-BE49-F238E27FC236}">
              <a16:creationId xmlns:a16="http://schemas.microsoft.com/office/drawing/2014/main" xmlns="" id="{BD2BBA97-B578-4A7F-9E70-275322EE396B}"/>
            </a:ext>
          </a:extLst>
        </xdr:cNvPr>
        <xdr:cNvSpPr/>
      </xdr:nvSpPr>
      <xdr:spPr>
        <a:xfrm>
          <a:off x="479425" y="54219475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272</xdr:row>
      <xdr:rowOff>12700</xdr:rowOff>
    </xdr:from>
    <xdr:to>
      <xdr:col>1</xdr:col>
      <xdr:colOff>736600</xdr:colOff>
      <xdr:row>272</xdr:row>
      <xdr:rowOff>869950</xdr:rowOff>
    </xdr:to>
    <xdr:sp macro="" textlink="">
      <xdr:nvSpPr>
        <xdr:cNvPr id="270" name="Rectangle 1267">
          <a:extLst>
            <a:ext uri="{FF2B5EF4-FFF2-40B4-BE49-F238E27FC236}">
              <a16:creationId xmlns:a16="http://schemas.microsoft.com/office/drawing/2014/main" xmlns="" id="{F9F23AAD-6671-4314-B183-94DCA22FC677}"/>
            </a:ext>
          </a:extLst>
        </xdr:cNvPr>
        <xdr:cNvSpPr/>
      </xdr:nvSpPr>
      <xdr:spPr>
        <a:xfrm>
          <a:off x="479425" y="54419500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273</xdr:row>
      <xdr:rowOff>12700</xdr:rowOff>
    </xdr:from>
    <xdr:to>
      <xdr:col>1</xdr:col>
      <xdr:colOff>736600</xdr:colOff>
      <xdr:row>273</xdr:row>
      <xdr:rowOff>869950</xdr:rowOff>
    </xdr:to>
    <xdr:sp macro="" textlink="">
      <xdr:nvSpPr>
        <xdr:cNvPr id="271" name="Rectangle 1268">
          <a:extLst>
            <a:ext uri="{FF2B5EF4-FFF2-40B4-BE49-F238E27FC236}">
              <a16:creationId xmlns:a16="http://schemas.microsoft.com/office/drawing/2014/main" xmlns="" id="{3AB407D8-E955-493D-A220-9F6FC4F2591E}"/>
            </a:ext>
          </a:extLst>
        </xdr:cNvPr>
        <xdr:cNvSpPr/>
      </xdr:nvSpPr>
      <xdr:spPr>
        <a:xfrm>
          <a:off x="479425" y="54619525"/>
          <a:ext cx="723900" cy="19050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274</xdr:row>
      <xdr:rowOff>12700</xdr:rowOff>
    </xdr:from>
    <xdr:to>
      <xdr:col>1</xdr:col>
      <xdr:colOff>736600</xdr:colOff>
      <xdr:row>274</xdr:row>
      <xdr:rowOff>869950</xdr:rowOff>
    </xdr:to>
    <xdr:sp macro="" textlink="">
      <xdr:nvSpPr>
        <xdr:cNvPr id="272" name="Rectangle 1269">
          <a:extLst>
            <a:ext uri="{FF2B5EF4-FFF2-40B4-BE49-F238E27FC236}">
              <a16:creationId xmlns:a16="http://schemas.microsoft.com/office/drawing/2014/main" xmlns="" id="{3E1482C1-02AC-44D2-9880-1C48BACF65E5}"/>
            </a:ext>
          </a:extLst>
        </xdr:cNvPr>
        <xdr:cNvSpPr/>
      </xdr:nvSpPr>
      <xdr:spPr>
        <a:xfrm>
          <a:off x="479425" y="5481955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275</xdr:row>
      <xdr:rowOff>12700</xdr:rowOff>
    </xdr:from>
    <xdr:to>
      <xdr:col>1</xdr:col>
      <xdr:colOff>736600</xdr:colOff>
      <xdr:row>275</xdr:row>
      <xdr:rowOff>869950</xdr:rowOff>
    </xdr:to>
    <xdr:sp macro="" textlink="">
      <xdr:nvSpPr>
        <xdr:cNvPr id="273" name="Rectangle 1270">
          <a:extLst>
            <a:ext uri="{FF2B5EF4-FFF2-40B4-BE49-F238E27FC236}">
              <a16:creationId xmlns:a16="http://schemas.microsoft.com/office/drawing/2014/main" xmlns="" id="{59EAA208-399A-4420-B18B-ED9895F33D51}"/>
            </a:ext>
          </a:extLst>
        </xdr:cNvPr>
        <xdr:cNvSpPr/>
      </xdr:nvSpPr>
      <xdr:spPr>
        <a:xfrm>
          <a:off x="479425" y="55019575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276</xdr:row>
      <xdr:rowOff>12700</xdr:rowOff>
    </xdr:from>
    <xdr:to>
      <xdr:col>1</xdr:col>
      <xdr:colOff>736600</xdr:colOff>
      <xdr:row>276</xdr:row>
      <xdr:rowOff>869950</xdr:rowOff>
    </xdr:to>
    <xdr:sp macro="" textlink="">
      <xdr:nvSpPr>
        <xdr:cNvPr id="274" name="Rectangle 1271">
          <a:extLst>
            <a:ext uri="{FF2B5EF4-FFF2-40B4-BE49-F238E27FC236}">
              <a16:creationId xmlns:a16="http://schemas.microsoft.com/office/drawing/2014/main" xmlns="" id="{91124BD6-A2E0-4674-8BF6-48107B5C67AB}"/>
            </a:ext>
          </a:extLst>
        </xdr:cNvPr>
        <xdr:cNvSpPr/>
      </xdr:nvSpPr>
      <xdr:spPr>
        <a:xfrm>
          <a:off x="479425" y="5521960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277</xdr:row>
      <xdr:rowOff>12700</xdr:rowOff>
    </xdr:from>
    <xdr:to>
      <xdr:col>1</xdr:col>
      <xdr:colOff>736600</xdr:colOff>
      <xdr:row>277</xdr:row>
      <xdr:rowOff>869950</xdr:rowOff>
    </xdr:to>
    <xdr:sp macro="" textlink="">
      <xdr:nvSpPr>
        <xdr:cNvPr id="275" name="Rectangle 1272">
          <a:extLst>
            <a:ext uri="{FF2B5EF4-FFF2-40B4-BE49-F238E27FC236}">
              <a16:creationId xmlns:a16="http://schemas.microsoft.com/office/drawing/2014/main" xmlns="" id="{D43C0CDB-1853-4334-99B1-8285A5FB5A08}"/>
            </a:ext>
          </a:extLst>
        </xdr:cNvPr>
        <xdr:cNvSpPr/>
      </xdr:nvSpPr>
      <xdr:spPr>
        <a:xfrm>
          <a:off x="479425" y="55419625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278</xdr:row>
      <xdr:rowOff>12700</xdr:rowOff>
    </xdr:from>
    <xdr:to>
      <xdr:col>1</xdr:col>
      <xdr:colOff>736600</xdr:colOff>
      <xdr:row>278</xdr:row>
      <xdr:rowOff>869950</xdr:rowOff>
    </xdr:to>
    <xdr:sp macro="" textlink="">
      <xdr:nvSpPr>
        <xdr:cNvPr id="276" name="Rectangle 1273">
          <a:extLst>
            <a:ext uri="{FF2B5EF4-FFF2-40B4-BE49-F238E27FC236}">
              <a16:creationId xmlns:a16="http://schemas.microsoft.com/office/drawing/2014/main" xmlns="" id="{00C8BDAA-BD2D-4C3C-A458-0992A9F6DC5B}"/>
            </a:ext>
          </a:extLst>
        </xdr:cNvPr>
        <xdr:cNvSpPr/>
      </xdr:nvSpPr>
      <xdr:spPr>
        <a:xfrm>
          <a:off x="479425" y="55619650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279</xdr:row>
      <xdr:rowOff>12700</xdr:rowOff>
    </xdr:from>
    <xdr:to>
      <xdr:col>1</xdr:col>
      <xdr:colOff>736600</xdr:colOff>
      <xdr:row>279</xdr:row>
      <xdr:rowOff>869950</xdr:rowOff>
    </xdr:to>
    <xdr:sp macro="" textlink="">
      <xdr:nvSpPr>
        <xdr:cNvPr id="277" name="Rectangle 1274">
          <a:extLst>
            <a:ext uri="{FF2B5EF4-FFF2-40B4-BE49-F238E27FC236}">
              <a16:creationId xmlns:a16="http://schemas.microsoft.com/office/drawing/2014/main" xmlns="" id="{05230B6C-BF79-4872-8B0D-B23FC7BDF9B2}"/>
            </a:ext>
          </a:extLst>
        </xdr:cNvPr>
        <xdr:cNvSpPr/>
      </xdr:nvSpPr>
      <xdr:spPr>
        <a:xfrm>
          <a:off x="479425" y="558196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280</xdr:row>
      <xdr:rowOff>12700</xdr:rowOff>
    </xdr:from>
    <xdr:to>
      <xdr:col>1</xdr:col>
      <xdr:colOff>736600</xdr:colOff>
      <xdr:row>280</xdr:row>
      <xdr:rowOff>869950</xdr:rowOff>
    </xdr:to>
    <xdr:sp macro="" textlink="">
      <xdr:nvSpPr>
        <xdr:cNvPr id="278" name="Rectangle 1275">
          <a:extLst>
            <a:ext uri="{FF2B5EF4-FFF2-40B4-BE49-F238E27FC236}">
              <a16:creationId xmlns:a16="http://schemas.microsoft.com/office/drawing/2014/main" xmlns="" id="{D4FF89DA-B4C7-4CB0-B932-841772EF4EE3}"/>
            </a:ext>
          </a:extLst>
        </xdr:cNvPr>
        <xdr:cNvSpPr/>
      </xdr:nvSpPr>
      <xdr:spPr>
        <a:xfrm>
          <a:off x="479425" y="560197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281</xdr:row>
      <xdr:rowOff>12700</xdr:rowOff>
    </xdr:from>
    <xdr:to>
      <xdr:col>1</xdr:col>
      <xdr:colOff>736600</xdr:colOff>
      <xdr:row>281</xdr:row>
      <xdr:rowOff>869950</xdr:rowOff>
    </xdr:to>
    <xdr:sp macro="" textlink="">
      <xdr:nvSpPr>
        <xdr:cNvPr id="279" name="Rectangle 1276">
          <a:extLst>
            <a:ext uri="{FF2B5EF4-FFF2-40B4-BE49-F238E27FC236}">
              <a16:creationId xmlns:a16="http://schemas.microsoft.com/office/drawing/2014/main" xmlns="" id="{D7093F9A-DF56-4AB3-98B8-936F0CCCDCB4}"/>
            </a:ext>
          </a:extLst>
        </xdr:cNvPr>
        <xdr:cNvSpPr/>
      </xdr:nvSpPr>
      <xdr:spPr>
        <a:xfrm>
          <a:off x="479425" y="562197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282</xdr:row>
      <xdr:rowOff>12700</xdr:rowOff>
    </xdr:from>
    <xdr:to>
      <xdr:col>1</xdr:col>
      <xdr:colOff>736600</xdr:colOff>
      <xdr:row>282</xdr:row>
      <xdr:rowOff>869950</xdr:rowOff>
    </xdr:to>
    <xdr:sp macro="" textlink="">
      <xdr:nvSpPr>
        <xdr:cNvPr id="280" name="Rectangle 1277">
          <a:extLst>
            <a:ext uri="{FF2B5EF4-FFF2-40B4-BE49-F238E27FC236}">
              <a16:creationId xmlns:a16="http://schemas.microsoft.com/office/drawing/2014/main" xmlns="" id="{28DDA7BF-25F8-4E6F-A1F0-A66654EB6D7A}"/>
            </a:ext>
          </a:extLst>
        </xdr:cNvPr>
        <xdr:cNvSpPr/>
      </xdr:nvSpPr>
      <xdr:spPr>
        <a:xfrm>
          <a:off x="479425" y="5641975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283</xdr:row>
      <xdr:rowOff>12700</xdr:rowOff>
    </xdr:from>
    <xdr:to>
      <xdr:col>1</xdr:col>
      <xdr:colOff>736600</xdr:colOff>
      <xdr:row>283</xdr:row>
      <xdr:rowOff>869950</xdr:rowOff>
    </xdr:to>
    <xdr:sp macro="" textlink="">
      <xdr:nvSpPr>
        <xdr:cNvPr id="281" name="Rectangle 1278">
          <a:extLst>
            <a:ext uri="{FF2B5EF4-FFF2-40B4-BE49-F238E27FC236}">
              <a16:creationId xmlns:a16="http://schemas.microsoft.com/office/drawing/2014/main" xmlns="" id="{7D1BFDD2-EF6D-42D7-83C8-F7A6D345B684}"/>
            </a:ext>
          </a:extLst>
        </xdr:cNvPr>
        <xdr:cNvSpPr/>
      </xdr:nvSpPr>
      <xdr:spPr>
        <a:xfrm>
          <a:off x="479425" y="566197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284</xdr:row>
      <xdr:rowOff>12700</xdr:rowOff>
    </xdr:from>
    <xdr:to>
      <xdr:col>1</xdr:col>
      <xdr:colOff>736600</xdr:colOff>
      <xdr:row>284</xdr:row>
      <xdr:rowOff>869950</xdr:rowOff>
    </xdr:to>
    <xdr:sp macro="" textlink="">
      <xdr:nvSpPr>
        <xdr:cNvPr id="282" name="Rectangle 1279">
          <a:extLst>
            <a:ext uri="{FF2B5EF4-FFF2-40B4-BE49-F238E27FC236}">
              <a16:creationId xmlns:a16="http://schemas.microsoft.com/office/drawing/2014/main" xmlns="" id="{471FFD56-6BB2-4425-9EE4-DB5F8B49A542}"/>
            </a:ext>
          </a:extLst>
        </xdr:cNvPr>
        <xdr:cNvSpPr/>
      </xdr:nvSpPr>
      <xdr:spPr>
        <a:xfrm>
          <a:off x="479425" y="568198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285</xdr:row>
      <xdr:rowOff>12700</xdr:rowOff>
    </xdr:from>
    <xdr:to>
      <xdr:col>1</xdr:col>
      <xdr:colOff>736600</xdr:colOff>
      <xdr:row>285</xdr:row>
      <xdr:rowOff>869950</xdr:rowOff>
    </xdr:to>
    <xdr:sp macro="" textlink="">
      <xdr:nvSpPr>
        <xdr:cNvPr id="283" name="Rectangle 1280">
          <a:extLst>
            <a:ext uri="{FF2B5EF4-FFF2-40B4-BE49-F238E27FC236}">
              <a16:creationId xmlns:a16="http://schemas.microsoft.com/office/drawing/2014/main" xmlns="" id="{9461F521-29C6-47EB-9CA5-0F465224D5C2}"/>
            </a:ext>
          </a:extLst>
        </xdr:cNvPr>
        <xdr:cNvSpPr/>
      </xdr:nvSpPr>
      <xdr:spPr>
        <a:xfrm>
          <a:off x="479425" y="57019825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286</xdr:row>
      <xdr:rowOff>12700</xdr:rowOff>
    </xdr:from>
    <xdr:to>
      <xdr:col>1</xdr:col>
      <xdr:colOff>736600</xdr:colOff>
      <xdr:row>286</xdr:row>
      <xdr:rowOff>869950</xdr:rowOff>
    </xdr:to>
    <xdr:sp macro="" textlink="">
      <xdr:nvSpPr>
        <xdr:cNvPr id="284" name="Rectangle 1281">
          <a:extLst>
            <a:ext uri="{FF2B5EF4-FFF2-40B4-BE49-F238E27FC236}">
              <a16:creationId xmlns:a16="http://schemas.microsoft.com/office/drawing/2014/main" xmlns="" id="{76371331-1222-414B-A84E-3B312411F7BF}"/>
            </a:ext>
          </a:extLst>
        </xdr:cNvPr>
        <xdr:cNvSpPr/>
      </xdr:nvSpPr>
      <xdr:spPr>
        <a:xfrm>
          <a:off x="479425" y="57219850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287</xdr:row>
      <xdr:rowOff>12700</xdr:rowOff>
    </xdr:from>
    <xdr:to>
      <xdr:col>1</xdr:col>
      <xdr:colOff>736600</xdr:colOff>
      <xdr:row>287</xdr:row>
      <xdr:rowOff>869950</xdr:rowOff>
    </xdr:to>
    <xdr:sp macro="" textlink="">
      <xdr:nvSpPr>
        <xdr:cNvPr id="285" name="Rectangle 1282">
          <a:extLst>
            <a:ext uri="{FF2B5EF4-FFF2-40B4-BE49-F238E27FC236}">
              <a16:creationId xmlns:a16="http://schemas.microsoft.com/office/drawing/2014/main" xmlns="" id="{8E83D56B-460B-4C52-A8DC-FD5B95F14C87}"/>
            </a:ext>
          </a:extLst>
        </xdr:cNvPr>
        <xdr:cNvSpPr/>
      </xdr:nvSpPr>
      <xdr:spPr>
        <a:xfrm>
          <a:off x="479425" y="57419875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288</xdr:row>
      <xdr:rowOff>12700</xdr:rowOff>
    </xdr:from>
    <xdr:to>
      <xdr:col>1</xdr:col>
      <xdr:colOff>736600</xdr:colOff>
      <xdr:row>288</xdr:row>
      <xdr:rowOff>869950</xdr:rowOff>
    </xdr:to>
    <xdr:sp macro="" textlink="">
      <xdr:nvSpPr>
        <xdr:cNvPr id="286" name="Rectangle 1283">
          <a:extLst>
            <a:ext uri="{FF2B5EF4-FFF2-40B4-BE49-F238E27FC236}">
              <a16:creationId xmlns:a16="http://schemas.microsoft.com/office/drawing/2014/main" xmlns="" id="{461AF81A-A726-4E2C-A613-B9E556C174B9}"/>
            </a:ext>
          </a:extLst>
        </xdr:cNvPr>
        <xdr:cNvSpPr/>
      </xdr:nvSpPr>
      <xdr:spPr>
        <a:xfrm>
          <a:off x="479425" y="57619900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289</xdr:row>
      <xdr:rowOff>12700</xdr:rowOff>
    </xdr:from>
    <xdr:to>
      <xdr:col>1</xdr:col>
      <xdr:colOff>736600</xdr:colOff>
      <xdr:row>289</xdr:row>
      <xdr:rowOff>869950</xdr:rowOff>
    </xdr:to>
    <xdr:sp macro="" textlink="">
      <xdr:nvSpPr>
        <xdr:cNvPr id="287" name="Rectangle 1284">
          <a:extLst>
            <a:ext uri="{FF2B5EF4-FFF2-40B4-BE49-F238E27FC236}">
              <a16:creationId xmlns:a16="http://schemas.microsoft.com/office/drawing/2014/main" xmlns="" id="{40F1F35C-E100-4750-BDDE-583527ED96DB}"/>
            </a:ext>
          </a:extLst>
        </xdr:cNvPr>
        <xdr:cNvSpPr/>
      </xdr:nvSpPr>
      <xdr:spPr>
        <a:xfrm>
          <a:off x="479425" y="578199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290</xdr:row>
      <xdr:rowOff>12700</xdr:rowOff>
    </xdr:from>
    <xdr:to>
      <xdr:col>1</xdr:col>
      <xdr:colOff>736600</xdr:colOff>
      <xdr:row>290</xdr:row>
      <xdr:rowOff>869950</xdr:rowOff>
    </xdr:to>
    <xdr:sp macro="" textlink="">
      <xdr:nvSpPr>
        <xdr:cNvPr id="288" name="Rectangle 1285">
          <a:extLst>
            <a:ext uri="{FF2B5EF4-FFF2-40B4-BE49-F238E27FC236}">
              <a16:creationId xmlns:a16="http://schemas.microsoft.com/office/drawing/2014/main" xmlns="" id="{2E3AEEE6-5AAE-4DFA-9081-604280CAB057}"/>
            </a:ext>
          </a:extLst>
        </xdr:cNvPr>
        <xdr:cNvSpPr/>
      </xdr:nvSpPr>
      <xdr:spPr>
        <a:xfrm>
          <a:off x="479425" y="580199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291</xdr:row>
      <xdr:rowOff>12700</xdr:rowOff>
    </xdr:from>
    <xdr:to>
      <xdr:col>1</xdr:col>
      <xdr:colOff>736600</xdr:colOff>
      <xdr:row>291</xdr:row>
      <xdr:rowOff>869950</xdr:rowOff>
    </xdr:to>
    <xdr:sp macro="" textlink="">
      <xdr:nvSpPr>
        <xdr:cNvPr id="289" name="Rectangle 1286">
          <a:extLst>
            <a:ext uri="{FF2B5EF4-FFF2-40B4-BE49-F238E27FC236}">
              <a16:creationId xmlns:a16="http://schemas.microsoft.com/office/drawing/2014/main" xmlns="" id="{C06D785F-606F-4C2F-B119-32B68E48D3C1}"/>
            </a:ext>
          </a:extLst>
        </xdr:cNvPr>
        <xdr:cNvSpPr/>
      </xdr:nvSpPr>
      <xdr:spPr>
        <a:xfrm>
          <a:off x="479425" y="5821997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292</xdr:row>
      <xdr:rowOff>12700</xdr:rowOff>
    </xdr:from>
    <xdr:to>
      <xdr:col>1</xdr:col>
      <xdr:colOff>736600</xdr:colOff>
      <xdr:row>292</xdr:row>
      <xdr:rowOff>869950</xdr:rowOff>
    </xdr:to>
    <xdr:sp macro="" textlink="">
      <xdr:nvSpPr>
        <xdr:cNvPr id="290" name="Rectangle 1287">
          <a:extLst>
            <a:ext uri="{FF2B5EF4-FFF2-40B4-BE49-F238E27FC236}">
              <a16:creationId xmlns:a16="http://schemas.microsoft.com/office/drawing/2014/main" xmlns="" id="{6B4EDEA6-7FDC-4B8D-8211-833E0C999E50}"/>
            </a:ext>
          </a:extLst>
        </xdr:cNvPr>
        <xdr:cNvSpPr/>
      </xdr:nvSpPr>
      <xdr:spPr>
        <a:xfrm>
          <a:off x="479425" y="584200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293</xdr:row>
      <xdr:rowOff>12700</xdr:rowOff>
    </xdr:from>
    <xdr:to>
      <xdr:col>1</xdr:col>
      <xdr:colOff>736600</xdr:colOff>
      <xdr:row>293</xdr:row>
      <xdr:rowOff>869950</xdr:rowOff>
    </xdr:to>
    <xdr:sp macro="" textlink="">
      <xdr:nvSpPr>
        <xdr:cNvPr id="291" name="Rectangle 1288">
          <a:extLst>
            <a:ext uri="{FF2B5EF4-FFF2-40B4-BE49-F238E27FC236}">
              <a16:creationId xmlns:a16="http://schemas.microsoft.com/office/drawing/2014/main" xmlns="" id="{77822AA7-6BFE-4553-B0FC-939538EC4FE5}"/>
            </a:ext>
          </a:extLst>
        </xdr:cNvPr>
        <xdr:cNvSpPr/>
      </xdr:nvSpPr>
      <xdr:spPr>
        <a:xfrm>
          <a:off x="479425" y="5862002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294</xdr:row>
      <xdr:rowOff>12700</xdr:rowOff>
    </xdr:from>
    <xdr:to>
      <xdr:col>1</xdr:col>
      <xdr:colOff>736600</xdr:colOff>
      <xdr:row>294</xdr:row>
      <xdr:rowOff>869950</xdr:rowOff>
    </xdr:to>
    <xdr:sp macro="" textlink="">
      <xdr:nvSpPr>
        <xdr:cNvPr id="292" name="Rectangle 1289">
          <a:extLst>
            <a:ext uri="{FF2B5EF4-FFF2-40B4-BE49-F238E27FC236}">
              <a16:creationId xmlns:a16="http://schemas.microsoft.com/office/drawing/2014/main" xmlns="" id="{AF0620D5-B963-4661-B8D9-FDB37D8786C4}"/>
            </a:ext>
          </a:extLst>
        </xdr:cNvPr>
        <xdr:cNvSpPr/>
      </xdr:nvSpPr>
      <xdr:spPr>
        <a:xfrm>
          <a:off x="479425" y="588200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295</xdr:row>
      <xdr:rowOff>12700</xdr:rowOff>
    </xdr:from>
    <xdr:to>
      <xdr:col>1</xdr:col>
      <xdr:colOff>736600</xdr:colOff>
      <xdr:row>295</xdr:row>
      <xdr:rowOff>869950</xdr:rowOff>
    </xdr:to>
    <xdr:sp macro="" textlink="">
      <xdr:nvSpPr>
        <xdr:cNvPr id="293" name="Rectangle 1290">
          <a:extLst>
            <a:ext uri="{FF2B5EF4-FFF2-40B4-BE49-F238E27FC236}">
              <a16:creationId xmlns:a16="http://schemas.microsoft.com/office/drawing/2014/main" xmlns="" id="{25AC1558-9520-472B-BD96-5EE5E154DA6B}"/>
            </a:ext>
          </a:extLst>
        </xdr:cNvPr>
        <xdr:cNvSpPr/>
      </xdr:nvSpPr>
      <xdr:spPr>
        <a:xfrm>
          <a:off x="479425" y="590200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296</xdr:row>
      <xdr:rowOff>12700</xdr:rowOff>
    </xdr:from>
    <xdr:to>
      <xdr:col>1</xdr:col>
      <xdr:colOff>736600</xdr:colOff>
      <xdr:row>296</xdr:row>
      <xdr:rowOff>869950</xdr:rowOff>
    </xdr:to>
    <xdr:sp macro="" textlink="">
      <xdr:nvSpPr>
        <xdr:cNvPr id="294" name="Rectangle 1291">
          <a:extLst>
            <a:ext uri="{FF2B5EF4-FFF2-40B4-BE49-F238E27FC236}">
              <a16:creationId xmlns:a16="http://schemas.microsoft.com/office/drawing/2014/main" xmlns="" id="{98B0CE90-D8CC-4E03-9693-20AABE00441E}"/>
            </a:ext>
          </a:extLst>
        </xdr:cNvPr>
        <xdr:cNvSpPr/>
      </xdr:nvSpPr>
      <xdr:spPr>
        <a:xfrm>
          <a:off x="479425" y="592201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297</xdr:row>
      <xdr:rowOff>12700</xdr:rowOff>
    </xdr:from>
    <xdr:to>
      <xdr:col>1</xdr:col>
      <xdr:colOff>736600</xdr:colOff>
      <xdr:row>297</xdr:row>
      <xdr:rowOff>869950</xdr:rowOff>
    </xdr:to>
    <xdr:sp macro="" textlink="">
      <xdr:nvSpPr>
        <xdr:cNvPr id="295" name="Rectangle 1292">
          <a:extLst>
            <a:ext uri="{FF2B5EF4-FFF2-40B4-BE49-F238E27FC236}">
              <a16:creationId xmlns:a16="http://schemas.microsoft.com/office/drawing/2014/main" xmlns="" id="{38EC6204-563E-4F9C-BD89-798A5E905C52}"/>
            </a:ext>
          </a:extLst>
        </xdr:cNvPr>
        <xdr:cNvSpPr/>
      </xdr:nvSpPr>
      <xdr:spPr>
        <a:xfrm>
          <a:off x="479425" y="594201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298</xdr:row>
      <xdr:rowOff>12700</xdr:rowOff>
    </xdr:from>
    <xdr:to>
      <xdr:col>1</xdr:col>
      <xdr:colOff>736600</xdr:colOff>
      <xdr:row>298</xdr:row>
      <xdr:rowOff>869950</xdr:rowOff>
    </xdr:to>
    <xdr:sp macro="" textlink="">
      <xdr:nvSpPr>
        <xdr:cNvPr id="296" name="Rectangle 1293">
          <a:extLst>
            <a:ext uri="{FF2B5EF4-FFF2-40B4-BE49-F238E27FC236}">
              <a16:creationId xmlns:a16="http://schemas.microsoft.com/office/drawing/2014/main" xmlns="" id="{759EA90E-B28B-4938-BC00-931AF41D93EF}"/>
            </a:ext>
          </a:extLst>
        </xdr:cNvPr>
        <xdr:cNvSpPr/>
      </xdr:nvSpPr>
      <xdr:spPr>
        <a:xfrm>
          <a:off x="479425" y="596201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299</xdr:row>
      <xdr:rowOff>12700</xdr:rowOff>
    </xdr:from>
    <xdr:to>
      <xdr:col>1</xdr:col>
      <xdr:colOff>736600</xdr:colOff>
      <xdr:row>299</xdr:row>
      <xdr:rowOff>869950</xdr:rowOff>
    </xdr:to>
    <xdr:sp macro="" textlink="">
      <xdr:nvSpPr>
        <xdr:cNvPr id="297" name="Rectangle 1294">
          <a:extLst>
            <a:ext uri="{FF2B5EF4-FFF2-40B4-BE49-F238E27FC236}">
              <a16:creationId xmlns:a16="http://schemas.microsoft.com/office/drawing/2014/main" xmlns="" id="{CE38EF66-B2ED-4E17-9E74-4153CF647D1A}"/>
            </a:ext>
          </a:extLst>
        </xdr:cNvPr>
        <xdr:cNvSpPr/>
      </xdr:nvSpPr>
      <xdr:spPr>
        <a:xfrm>
          <a:off x="479425" y="598201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300</xdr:row>
      <xdr:rowOff>12700</xdr:rowOff>
    </xdr:from>
    <xdr:to>
      <xdr:col>1</xdr:col>
      <xdr:colOff>736600</xdr:colOff>
      <xdr:row>300</xdr:row>
      <xdr:rowOff>869950</xdr:rowOff>
    </xdr:to>
    <xdr:sp macro="" textlink="">
      <xdr:nvSpPr>
        <xdr:cNvPr id="298" name="Rectangle 1295">
          <a:extLst>
            <a:ext uri="{FF2B5EF4-FFF2-40B4-BE49-F238E27FC236}">
              <a16:creationId xmlns:a16="http://schemas.microsoft.com/office/drawing/2014/main" xmlns="" id="{D8A6A945-2803-4F5C-970A-455F3F9E18CA}"/>
            </a:ext>
          </a:extLst>
        </xdr:cNvPr>
        <xdr:cNvSpPr/>
      </xdr:nvSpPr>
      <xdr:spPr>
        <a:xfrm>
          <a:off x="479425" y="600202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301</xdr:row>
      <xdr:rowOff>12700</xdr:rowOff>
    </xdr:from>
    <xdr:to>
      <xdr:col>1</xdr:col>
      <xdr:colOff>736600</xdr:colOff>
      <xdr:row>301</xdr:row>
      <xdr:rowOff>869950</xdr:rowOff>
    </xdr:to>
    <xdr:sp macro="" textlink="">
      <xdr:nvSpPr>
        <xdr:cNvPr id="299" name="Rectangle 1296">
          <a:extLst>
            <a:ext uri="{FF2B5EF4-FFF2-40B4-BE49-F238E27FC236}">
              <a16:creationId xmlns:a16="http://schemas.microsoft.com/office/drawing/2014/main" xmlns="" id="{39BD33C7-F935-4BE6-85ED-8A13903576B3}"/>
            </a:ext>
          </a:extLst>
        </xdr:cNvPr>
        <xdr:cNvSpPr/>
      </xdr:nvSpPr>
      <xdr:spPr>
        <a:xfrm>
          <a:off x="479425" y="602202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302</xdr:row>
      <xdr:rowOff>12700</xdr:rowOff>
    </xdr:from>
    <xdr:to>
      <xdr:col>1</xdr:col>
      <xdr:colOff>736600</xdr:colOff>
      <xdr:row>302</xdr:row>
      <xdr:rowOff>869950</xdr:rowOff>
    </xdr:to>
    <xdr:sp macro="" textlink="">
      <xdr:nvSpPr>
        <xdr:cNvPr id="300" name="Rectangle 1297">
          <a:extLst>
            <a:ext uri="{FF2B5EF4-FFF2-40B4-BE49-F238E27FC236}">
              <a16:creationId xmlns:a16="http://schemas.microsoft.com/office/drawing/2014/main" xmlns="" id="{6D6799BF-4D83-43D3-BC70-A59E8ED98D80}"/>
            </a:ext>
          </a:extLst>
        </xdr:cNvPr>
        <xdr:cNvSpPr/>
      </xdr:nvSpPr>
      <xdr:spPr>
        <a:xfrm>
          <a:off x="479425" y="604202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303</xdr:row>
      <xdr:rowOff>12700</xdr:rowOff>
    </xdr:from>
    <xdr:to>
      <xdr:col>1</xdr:col>
      <xdr:colOff>736600</xdr:colOff>
      <xdr:row>303</xdr:row>
      <xdr:rowOff>869950</xdr:rowOff>
    </xdr:to>
    <xdr:sp macro="" textlink="">
      <xdr:nvSpPr>
        <xdr:cNvPr id="301" name="Rectangle 1298">
          <a:extLst>
            <a:ext uri="{FF2B5EF4-FFF2-40B4-BE49-F238E27FC236}">
              <a16:creationId xmlns:a16="http://schemas.microsoft.com/office/drawing/2014/main" xmlns="" id="{9602AF4D-3B23-4051-B385-71837B1A533B}"/>
            </a:ext>
          </a:extLst>
        </xdr:cNvPr>
        <xdr:cNvSpPr/>
      </xdr:nvSpPr>
      <xdr:spPr>
        <a:xfrm>
          <a:off x="479425" y="606202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304</xdr:row>
      <xdr:rowOff>12700</xdr:rowOff>
    </xdr:from>
    <xdr:to>
      <xdr:col>1</xdr:col>
      <xdr:colOff>736600</xdr:colOff>
      <xdr:row>304</xdr:row>
      <xdr:rowOff>869950</xdr:rowOff>
    </xdr:to>
    <xdr:sp macro="" textlink="">
      <xdr:nvSpPr>
        <xdr:cNvPr id="302" name="Rectangle 1299">
          <a:extLst>
            <a:ext uri="{FF2B5EF4-FFF2-40B4-BE49-F238E27FC236}">
              <a16:creationId xmlns:a16="http://schemas.microsoft.com/office/drawing/2014/main" xmlns="" id="{2FABDEAB-2D1A-4FA7-AD87-57BDB3E22E90}"/>
            </a:ext>
          </a:extLst>
        </xdr:cNvPr>
        <xdr:cNvSpPr/>
      </xdr:nvSpPr>
      <xdr:spPr>
        <a:xfrm>
          <a:off x="479425" y="608203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305</xdr:row>
      <xdr:rowOff>12700</xdr:rowOff>
    </xdr:from>
    <xdr:to>
      <xdr:col>1</xdr:col>
      <xdr:colOff>736600</xdr:colOff>
      <xdr:row>305</xdr:row>
      <xdr:rowOff>869950</xdr:rowOff>
    </xdr:to>
    <xdr:sp macro="" textlink="">
      <xdr:nvSpPr>
        <xdr:cNvPr id="303" name="Rectangle 1300">
          <a:extLst>
            <a:ext uri="{FF2B5EF4-FFF2-40B4-BE49-F238E27FC236}">
              <a16:creationId xmlns:a16="http://schemas.microsoft.com/office/drawing/2014/main" xmlns="" id="{A689F708-B9D7-4CB4-9C48-9431116C1C58}"/>
            </a:ext>
          </a:extLst>
        </xdr:cNvPr>
        <xdr:cNvSpPr/>
      </xdr:nvSpPr>
      <xdr:spPr>
        <a:xfrm>
          <a:off x="479425" y="610203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306</xdr:row>
      <xdr:rowOff>12700</xdr:rowOff>
    </xdr:from>
    <xdr:to>
      <xdr:col>1</xdr:col>
      <xdr:colOff>736600</xdr:colOff>
      <xdr:row>306</xdr:row>
      <xdr:rowOff>869950</xdr:rowOff>
    </xdr:to>
    <xdr:sp macro="" textlink="">
      <xdr:nvSpPr>
        <xdr:cNvPr id="304" name="Rectangle 1301">
          <a:extLst>
            <a:ext uri="{FF2B5EF4-FFF2-40B4-BE49-F238E27FC236}">
              <a16:creationId xmlns:a16="http://schemas.microsoft.com/office/drawing/2014/main" xmlns="" id="{5C959489-F55D-41F8-B672-1FD7A03A6099}"/>
            </a:ext>
          </a:extLst>
        </xdr:cNvPr>
        <xdr:cNvSpPr/>
      </xdr:nvSpPr>
      <xdr:spPr>
        <a:xfrm>
          <a:off x="479425" y="612203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307</xdr:row>
      <xdr:rowOff>12700</xdr:rowOff>
    </xdr:from>
    <xdr:to>
      <xdr:col>1</xdr:col>
      <xdr:colOff>736600</xdr:colOff>
      <xdr:row>307</xdr:row>
      <xdr:rowOff>869950</xdr:rowOff>
    </xdr:to>
    <xdr:sp macro="" textlink="">
      <xdr:nvSpPr>
        <xdr:cNvPr id="305" name="Rectangle 1302">
          <a:extLst>
            <a:ext uri="{FF2B5EF4-FFF2-40B4-BE49-F238E27FC236}">
              <a16:creationId xmlns:a16="http://schemas.microsoft.com/office/drawing/2014/main" xmlns="" id="{E769B089-1A24-466E-921E-01E3AFFA40FE}"/>
            </a:ext>
          </a:extLst>
        </xdr:cNvPr>
        <xdr:cNvSpPr/>
      </xdr:nvSpPr>
      <xdr:spPr>
        <a:xfrm>
          <a:off x="479425" y="61420375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308</xdr:row>
      <xdr:rowOff>12700</xdr:rowOff>
    </xdr:from>
    <xdr:to>
      <xdr:col>1</xdr:col>
      <xdr:colOff>736600</xdr:colOff>
      <xdr:row>308</xdr:row>
      <xdr:rowOff>869950</xdr:rowOff>
    </xdr:to>
    <xdr:sp macro="" textlink="">
      <xdr:nvSpPr>
        <xdr:cNvPr id="306" name="Rectangle 1303">
          <a:extLst>
            <a:ext uri="{FF2B5EF4-FFF2-40B4-BE49-F238E27FC236}">
              <a16:creationId xmlns:a16="http://schemas.microsoft.com/office/drawing/2014/main" xmlns="" id="{65690C6D-6F38-40A1-87BC-BB46F4C41241}"/>
            </a:ext>
          </a:extLst>
        </xdr:cNvPr>
        <xdr:cNvSpPr/>
      </xdr:nvSpPr>
      <xdr:spPr>
        <a:xfrm>
          <a:off x="479425" y="61620400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309</xdr:row>
      <xdr:rowOff>12700</xdr:rowOff>
    </xdr:from>
    <xdr:to>
      <xdr:col>1</xdr:col>
      <xdr:colOff>736600</xdr:colOff>
      <xdr:row>309</xdr:row>
      <xdr:rowOff>869950</xdr:rowOff>
    </xdr:to>
    <xdr:sp macro="" textlink="">
      <xdr:nvSpPr>
        <xdr:cNvPr id="307" name="Rectangle 1304">
          <a:extLst>
            <a:ext uri="{FF2B5EF4-FFF2-40B4-BE49-F238E27FC236}">
              <a16:creationId xmlns:a16="http://schemas.microsoft.com/office/drawing/2014/main" xmlns="" id="{53AAB527-8A5E-41FB-9AAF-D00F1F7E99AD}"/>
            </a:ext>
          </a:extLst>
        </xdr:cNvPr>
        <xdr:cNvSpPr/>
      </xdr:nvSpPr>
      <xdr:spPr>
        <a:xfrm>
          <a:off x="479425" y="61820425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310</xdr:row>
      <xdr:rowOff>12700</xdr:rowOff>
    </xdr:from>
    <xdr:to>
      <xdr:col>1</xdr:col>
      <xdr:colOff>736600</xdr:colOff>
      <xdr:row>310</xdr:row>
      <xdr:rowOff>869950</xdr:rowOff>
    </xdr:to>
    <xdr:sp macro="" textlink="">
      <xdr:nvSpPr>
        <xdr:cNvPr id="308" name="Rectangle 1305">
          <a:extLst>
            <a:ext uri="{FF2B5EF4-FFF2-40B4-BE49-F238E27FC236}">
              <a16:creationId xmlns:a16="http://schemas.microsoft.com/office/drawing/2014/main" xmlns="" id="{72A682B6-BD51-46A8-A1E4-AF7C24DABDF1}"/>
            </a:ext>
          </a:extLst>
        </xdr:cNvPr>
        <xdr:cNvSpPr/>
      </xdr:nvSpPr>
      <xdr:spPr>
        <a:xfrm>
          <a:off x="479425" y="62020450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311</xdr:row>
      <xdr:rowOff>12700</xdr:rowOff>
    </xdr:from>
    <xdr:to>
      <xdr:col>1</xdr:col>
      <xdr:colOff>736600</xdr:colOff>
      <xdr:row>311</xdr:row>
      <xdr:rowOff>869950</xdr:rowOff>
    </xdr:to>
    <xdr:sp macro="" textlink="">
      <xdr:nvSpPr>
        <xdr:cNvPr id="309" name="Rectangle 1306">
          <a:extLst>
            <a:ext uri="{FF2B5EF4-FFF2-40B4-BE49-F238E27FC236}">
              <a16:creationId xmlns:a16="http://schemas.microsoft.com/office/drawing/2014/main" xmlns="" id="{41A399B1-A771-4695-8B21-5EFFA23B292A}"/>
            </a:ext>
          </a:extLst>
        </xdr:cNvPr>
        <xdr:cNvSpPr/>
      </xdr:nvSpPr>
      <xdr:spPr>
        <a:xfrm>
          <a:off x="479425" y="62220475"/>
          <a:ext cx="723900" cy="19050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312</xdr:row>
      <xdr:rowOff>12700</xdr:rowOff>
    </xdr:from>
    <xdr:to>
      <xdr:col>1</xdr:col>
      <xdr:colOff>736600</xdr:colOff>
      <xdr:row>312</xdr:row>
      <xdr:rowOff>869950</xdr:rowOff>
    </xdr:to>
    <xdr:sp macro="" textlink="">
      <xdr:nvSpPr>
        <xdr:cNvPr id="310" name="Rectangle 1307">
          <a:extLst>
            <a:ext uri="{FF2B5EF4-FFF2-40B4-BE49-F238E27FC236}">
              <a16:creationId xmlns:a16="http://schemas.microsoft.com/office/drawing/2014/main" xmlns="" id="{209797C8-79C2-469D-B096-3918D2347268}"/>
            </a:ext>
          </a:extLst>
        </xdr:cNvPr>
        <xdr:cNvSpPr/>
      </xdr:nvSpPr>
      <xdr:spPr>
        <a:xfrm>
          <a:off x="479425" y="62420500"/>
          <a:ext cx="723900" cy="19050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313</xdr:row>
      <xdr:rowOff>12700</xdr:rowOff>
    </xdr:from>
    <xdr:to>
      <xdr:col>1</xdr:col>
      <xdr:colOff>736600</xdr:colOff>
      <xdr:row>313</xdr:row>
      <xdr:rowOff>869950</xdr:rowOff>
    </xdr:to>
    <xdr:sp macro="" textlink="">
      <xdr:nvSpPr>
        <xdr:cNvPr id="311" name="Rectangle 1308">
          <a:extLst>
            <a:ext uri="{FF2B5EF4-FFF2-40B4-BE49-F238E27FC236}">
              <a16:creationId xmlns:a16="http://schemas.microsoft.com/office/drawing/2014/main" xmlns="" id="{0AAD8E1F-5A10-42C6-9A6C-783BB141EAA0}"/>
            </a:ext>
          </a:extLst>
        </xdr:cNvPr>
        <xdr:cNvSpPr/>
      </xdr:nvSpPr>
      <xdr:spPr>
        <a:xfrm>
          <a:off x="479425" y="62620525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314</xdr:row>
      <xdr:rowOff>12700</xdr:rowOff>
    </xdr:from>
    <xdr:to>
      <xdr:col>1</xdr:col>
      <xdr:colOff>736600</xdr:colOff>
      <xdr:row>314</xdr:row>
      <xdr:rowOff>869950</xdr:rowOff>
    </xdr:to>
    <xdr:sp macro="" textlink="">
      <xdr:nvSpPr>
        <xdr:cNvPr id="312" name="Rectangle 1309">
          <a:extLst>
            <a:ext uri="{FF2B5EF4-FFF2-40B4-BE49-F238E27FC236}">
              <a16:creationId xmlns:a16="http://schemas.microsoft.com/office/drawing/2014/main" xmlns="" id="{DD6A5798-AE15-4F60-AFD5-D5C970BAB17D}"/>
            </a:ext>
          </a:extLst>
        </xdr:cNvPr>
        <xdr:cNvSpPr/>
      </xdr:nvSpPr>
      <xdr:spPr>
        <a:xfrm>
          <a:off x="479425" y="62820550"/>
          <a:ext cx="723900" cy="19050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315</xdr:row>
      <xdr:rowOff>12700</xdr:rowOff>
    </xdr:from>
    <xdr:to>
      <xdr:col>1</xdr:col>
      <xdr:colOff>736600</xdr:colOff>
      <xdr:row>315</xdr:row>
      <xdr:rowOff>869950</xdr:rowOff>
    </xdr:to>
    <xdr:sp macro="" textlink="">
      <xdr:nvSpPr>
        <xdr:cNvPr id="313" name="Rectangle 1310">
          <a:extLst>
            <a:ext uri="{FF2B5EF4-FFF2-40B4-BE49-F238E27FC236}">
              <a16:creationId xmlns:a16="http://schemas.microsoft.com/office/drawing/2014/main" xmlns="" id="{D786C8D3-53B0-40C9-AC2A-69D7489D410D}"/>
            </a:ext>
          </a:extLst>
        </xdr:cNvPr>
        <xdr:cNvSpPr/>
      </xdr:nvSpPr>
      <xdr:spPr>
        <a:xfrm>
          <a:off x="479425" y="63020575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316</xdr:row>
      <xdr:rowOff>12700</xdr:rowOff>
    </xdr:from>
    <xdr:to>
      <xdr:col>1</xdr:col>
      <xdr:colOff>736600</xdr:colOff>
      <xdr:row>316</xdr:row>
      <xdr:rowOff>869950</xdr:rowOff>
    </xdr:to>
    <xdr:sp macro="" textlink="">
      <xdr:nvSpPr>
        <xdr:cNvPr id="314" name="Rectangle 1311">
          <a:extLst>
            <a:ext uri="{FF2B5EF4-FFF2-40B4-BE49-F238E27FC236}">
              <a16:creationId xmlns:a16="http://schemas.microsoft.com/office/drawing/2014/main" xmlns="" id="{8D775018-17B2-4BDD-8A9C-A8249F5F482F}"/>
            </a:ext>
          </a:extLst>
        </xdr:cNvPr>
        <xdr:cNvSpPr/>
      </xdr:nvSpPr>
      <xdr:spPr>
        <a:xfrm>
          <a:off x="479425" y="632206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317</xdr:row>
      <xdr:rowOff>12700</xdr:rowOff>
    </xdr:from>
    <xdr:to>
      <xdr:col>1</xdr:col>
      <xdr:colOff>736600</xdr:colOff>
      <xdr:row>317</xdr:row>
      <xdr:rowOff>869950</xdr:rowOff>
    </xdr:to>
    <xdr:sp macro="" textlink="">
      <xdr:nvSpPr>
        <xdr:cNvPr id="315" name="Rectangle 1312">
          <a:extLst>
            <a:ext uri="{FF2B5EF4-FFF2-40B4-BE49-F238E27FC236}">
              <a16:creationId xmlns:a16="http://schemas.microsoft.com/office/drawing/2014/main" xmlns="" id="{189D2565-078F-4E9A-A5BA-4A2B95E0F3CD}"/>
            </a:ext>
          </a:extLst>
        </xdr:cNvPr>
        <xdr:cNvSpPr/>
      </xdr:nvSpPr>
      <xdr:spPr>
        <a:xfrm>
          <a:off x="479425" y="6342062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318</xdr:row>
      <xdr:rowOff>12700</xdr:rowOff>
    </xdr:from>
    <xdr:to>
      <xdr:col>1</xdr:col>
      <xdr:colOff>736600</xdr:colOff>
      <xdr:row>318</xdr:row>
      <xdr:rowOff>869950</xdr:rowOff>
    </xdr:to>
    <xdr:sp macro="" textlink="">
      <xdr:nvSpPr>
        <xdr:cNvPr id="316" name="Rectangle 1313">
          <a:extLst>
            <a:ext uri="{FF2B5EF4-FFF2-40B4-BE49-F238E27FC236}">
              <a16:creationId xmlns:a16="http://schemas.microsoft.com/office/drawing/2014/main" xmlns="" id="{9CE6328A-952D-4A8F-B10B-F23ED118FAC5}"/>
            </a:ext>
          </a:extLst>
        </xdr:cNvPr>
        <xdr:cNvSpPr/>
      </xdr:nvSpPr>
      <xdr:spPr>
        <a:xfrm>
          <a:off x="479425" y="6362065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319</xdr:row>
      <xdr:rowOff>12700</xdr:rowOff>
    </xdr:from>
    <xdr:to>
      <xdr:col>1</xdr:col>
      <xdr:colOff>736600</xdr:colOff>
      <xdr:row>319</xdr:row>
      <xdr:rowOff>869950</xdr:rowOff>
    </xdr:to>
    <xdr:sp macro="" textlink="">
      <xdr:nvSpPr>
        <xdr:cNvPr id="317" name="Rectangle 1314">
          <a:extLst>
            <a:ext uri="{FF2B5EF4-FFF2-40B4-BE49-F238E27FC236}">
              <a16:creationId xmlns:a16="http://schemas.microsoft.com/office/drawing/2014/main" xmlns="" id="{8A8B3703-11DB-453A-A3B9-669BC2256A2B}"/>
            </a:ext>
          </a:extLst>
        </xdr:cNvPr>
        <xdr:cNvSpPr/>
      </xdr:nvSpPr>
      <xdr:spPr>
        <a:xfrm>
          <a:off x="479425" y="638206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320</xdr:row>
      <xdr:rowOff>12700</xdr:rowOff>
    </xdr:from>
    <xdr:to>
      <xdr:col>1</xdr:col>
      <xdr:colOff>736600</xdr:colOff>
      <xdr:row>320</xdr:row>
      <xdr:rowOff>869950</xdr:rowOff>
    </xdr:to>
    <xdr:sp macro="" textlink="">
      <xdr:nvSpPr>
        <xdr:cNvPr id="318" name="Rectangle 1315">
          <a:extLst>
            <a:ext uri="{FF2B5EF4-FFF2-40B4-BE49-F238E27FC236}">
              <a16:creationId xmlns:a16="http://schemas.microsoft.com/office/drawing/2014/main" xmlns="" id="{FF04D5A2-D22C-43A2-A41C-67B4E2EE2FCB}"/>
            </a:ext>
          </a:extLst>
        </xdr:cNvPr>
        <xdr:cNvSpPr/>
      </xdr:nvSpPr>
      <xdr:spPr>
        <a:xfrm>
          <a:off x="479425" y="640207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321</xdr:row>
      <xdr:rowOff>12700</xdr:rowOff>
    </xdr:from>
    <xdr:to>
      <xdr:col>1</xdr:col>
      <xdr:colOff>736600</xdr:colOff>
      <xdr:row>321</xdr:row>
      <xdr:rowOff>869950</xdr:rowOff>
    </xdr:to>
    <xdr:sp macro="" textlink="">
      <xdr:nvSpPr>
        <xdr:cNvPr id="319" name="Rectangle 1316">
          <a:extLst>
            <a:ext uri="{FF2B5EF4-FFF2-40B4-BE49-F238E27FC236}">
              <a16:creationId xmlns:a16="http://schemas.microsoft.com/office/drawing/2014/main" xmlns="" id="{1D9593D3-CE10-4F87-9DF1-8F9543A3C83A}"/>
            </a:ext>
          </a:extLst>
        </xdr:cNvPr>
        <xdr:cNvSpPr/>
      </xdr:nvSpPr>
      <xdr:spPr>
        <a:xfrm>
          <a:off x="479425" y="642207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322</xdr:row>
      <xdr:rowOff>12700</xdr:rowOff>
    </xdr:from>
    <xdr:to>
      <xdr:col>1</xdr:col>
      <xdr:colOff>736600</xdr:colOff>
      <xdr:row>322</xdr:row>
      <xdr:rowOff>869950</xdr:rowOff>
    </xdr:to>
    <xdr:sp macro="" textlink="">
      <xdr:nvSpPr>
        <xdr:cNvPr id="320" name="Rectangle 1317">
          <a:extLst>
            <a:ext uri="{FF2B5EF4-FFF2-40B4-BE49-F238E27FC236}">
              <a16:creationId xmlns:a16="http://schemas.microsoft.com/office/drawing/2014/main" xmlns="" id="{AAD32F3D-CB06-40DE-8EE9-A6593029451D}"/>
            </a:ext>
          </a:extLst>
        </xdr:cNvPr>
        <xdr:cNvSpPr/>
      </xdr:nvSpPr>
      <xdr:spPr>
        <a:xfrm>
          <a:off x="479425" y="644207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323</xdr:row>
      <xdr:rowOff>12700</xdr:rowOff>
    </xdr:from>
    <xdr:to>
      <xdr:col>1</xdr:col>
      <xdr:colOff>736600</xdr:colOff>
      <xdr:row>323</xdr:row>
      <xdr:rowOff>869950</xdr:rowOff>
    </xdr:to>
    <xdr:sp macro="" textlink="">
      <xdr:nvSpPr>
        <xdr:cNvPr id="321" name="Rectangle 1318">
          <a:extLst>
            <a:ext uri="{FF2B5EF4-FFF2-40B4-BE49-F238E27FC236}">
              <a16:creationId xmlns:a16="http://schemas.microsoft.com/office/drawing/2014/main" xmlns="" id="{BD52A387-B29A-4BA6-84BC-D5865C0C1477}"/>
            </a:ext>
          </a:extLst>
        </xdr:cNvPr>
        <xdr:cNvSpPr/>
      </xdr:nvSpPr>
      <xdr:spPr>
        <a:xfrm>
          <a:off x="479425" y="646207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324</xdr:row>
      <xdr:rowOff>12700</xdr:rowOff>
    </xdr:from>
    <xdr:to>
      <xdr:col>1</xdr:col>
      <xdr:colOff>736600</xdr:colOff>
      <xdr:row>324</xdr:row>
      <xdr:rowOff>869950</xdr:rowOff>
    </xdr:to>
    <xdr:sp macro="" textlink="">
      <xdr:nvSpPr>
        <xdr:cNvPr id="322" name="Rectangle 1319">
          <a:extLst>
            <a:ext uri="{FF2B5EF4-FFF2-40B4-BE49-F238E27FC236}">
              <a16:creationId xmlns:a16="http://schemas.microsoft.com/office/drawing/2014/main" xmlns="" id="{A24DC2FD-74E7-4CF9-82A8-7B57CF255BD0}"/>
            </a:ext>
          </a:extLst>
        </xdr:cNvPr>
        <xdr:cNvSpPr/>
      </xdr:nvSpPr>
      <xdr:spPr>
        <a:xfrm>
          <a:off x="479425" y="648208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325</xdr:row>
      <xdr:rowOff>12700</xdr:rowOff>
    </xdr:from>
    <xdr:to>
      <xdr:col>1</xdr:col>
      <xdr:colOff>736600</xdr:colOff>
      <xdr:row>325</xdr:row>
      <xdr:rowOff>869950</xdr:rowOff>
    </xdr:to>
    <xdr:sp macro="" textlink="">
      <xdr:nvSpPr>
        <xdr:cNvPr id="323" name="Rectangle 1320">
          <a:extLst>
            <a:ext uri="{FF2B5EF4-FFF2-40B4-BE49-F238E27FC236}">
              <a16:creationId xmlns:a16="http://schemas.microsoft.com/office/drawing/2014/main" xmlns="" id="{F42F7780-DF9F-4568-9C6F-A815EE299C00}"/>
            </a:ext>
          </a:extLst>
        </xdr:cNvPr>
        <xdr:cNvSpPr/>
      </xdr:nvSpPr>
      <xdr:spPr>
        <a:xfrm>
          <a:off x="479425" y="650208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326</xdr:row>
      <xdr:rowOff>12700</xdr:rowOff>
    </xdr:from>
    <xdr:to>
      <xdr:col>1</xdr:col>
      <xdr:colOff>736600</xdr:colOff>
      <xdr:row>326</xdr:row>
      <xdr:rowOff>869950</xdr:rowOff>
    </xdr:to>
    <xdr:sp macro="" textlink="">
      <xdr:nvSpPr>
        <xdr:cNvPr id="324" name="Rectangle 1321">
          <a:extLst>
            <a:ext uri="{FF2B5EF4-FFF2-40B4-BE49-F238E27FC236}">
              <a16:creationId xmlns:a16="http://schemas.microsoft.com/office/drawing/2014/main" xmlns="" id="{1603917F-6FE6-4172-A95A-FC9E02659437}"/>
            </a:ext>
          </a:extLst>
        </xdr:cNvPr>
        <xdr:cNvSpPr/>
      </xdr:nvSpPr>
      <xdr:spPr>
        <a:xfrm>
          <a:off x="479425" y="652208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327</xdr:row>
      <xdr:rowOff>12700</xdr:rowOff>
    </xdr:from>
    <xdr:to>
      <xdr:col>1</xdr:col>
      <xdr:colOff>736600</xdr:colOff>
      <xdr:row>327</xdr:row>
      <xdr:rowOff>869950</xdr:rowOff>
    </xdr:to>
    <xdr:sp macro="" textlink="">
      <xdr:nvSpPr>
        <xdr:cNvPr id="325" name="Rectangle 1322">
          <a:extLst>
            <a:ext uri="{FF2B5EF4-FFF2-40B4-BE49-F238E27FC236}">
              <a16:creationId xmlns:a16="http://schemas.microsoft.com/office/drawing/2014/main" xmlns="" id="{045036D9-133E-4B27-B3B8-F1129DEE5175}"/>
            </a:ext>
          </a:extLst>
        </xdr:cNvPr>
        <xdr:cNvSpPr/>
      </xdr:nvSpPr>
      <xdr:spPr>
        <a:xfrm>
          <a:off x="479425" y="65420875"/>
          <a:ext cx="723900" cy="19050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328</xdr:row>
      <xdr:rowOff>12700</xdr:rowOff>
    </xdr:from>
    <xdr:to>
      <xdr:col>1</xdr:col>
      <xdr:colOff>736600</xdr:colOff>
      <xdr:row>328</xdr:row>
      <xdr:rowOff>869950</xdr:rowOff>
    </xdr:to>
    <xdr:sp macro="" textlink="">
      <xdr:nvSpPr>
        <xdr:cNvPr id="326" name="Rectangle 1323">
          <a:extLst>
            <a:ext uri="{FF2B5EF4-FFF2-40B4-BE49-F238E27FC236}">
              <a16:creationId xmlns:a16="http://schemas.microsoft.com/office/drawing/2014/main" xmlns="" id="{6AC350EC-6743-4AF8-80F9-AA8F3FB64F74}"/>
            </a:ext>
          </a:extLst>
        </xdr:cNvPr>
        <xdr:cNvSpPr/>
      </xdr:nvSpPr>
      <xdr:spPr>
        <a:xfrm>
          <a:off x="479425" y="65620900"/>
          <a:ext cx="723900" cy="19050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329</xdr:row>
      <xdr:rowOff>12700</xdr:rowOff>
    </xdr:from>
    <xdr:to>
      <xdr:col>1</xdr:col>
      <xdr:colOff>736600</xdr:colOff>
      <xdr:row>329</xdr:row>
      <xdr:rowOff>869950</xdr:rowOff>
    </xdr:to>
    <xdr:sp macro="" textlink="">
      <xdr:nvSpPr>
        <xdr:cNvPr id="327" name="Rectangle 1324">
          <a:extLst>
            <a:ext uri="{FF2B5EF4-FFF2-40B4-BE49-F238E27FC236}">
              <a16:creationId xmlns:a16="http://schemas.microsoft.com/office/drawing/2014/main" xmlns="" id="{A742D055-157D-4671-8F71-A374417D21FC}"/>
            </a:ext>
          </a:extLst>
        </xdr:cNvPr>
        <xdr:cNvSpPr/>
      </xdr:nvSpPr>
      <xdr:spPr>
        <a:xfrm>
          <a:off x="479425" y="65820925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330</xdr:row>
      <xdr:rowOff>12700</xdr:rowOff>
    </xdr:from>
    <xdr:to>
      <xdr:col>1</xdr:col>
      <xdr:colOff>736600</xdr:colOff>
      <xdr:row>330</xdr:row>
      <xdr:rowOff>869950</xdr:rowOff>
    </xdr:to>
    <xdr:sp macro="" textlink="">
      <xdr:nvSpPr>
        <xdr:cNvPr id="328" name="Rectangle 1325">
          <a:extLst>
            <a:ext uri="{FF2B5EF4-FFF2-40B4-BE49-F238E27FC236}">
              <a16:creationId xmlns:a16="http://schemas.microsoft.com/office/drawing/2014/main" xmlns="" id="{F8DB6CF8-0937-4033-B98F-4E5893E3C5AC}"/>
            </a:ext>
          </a:extLst>
        </xdr:cNvPr>
        <xdr:cNvSpPr/>
      </xdr:nvSpPr>
      <xdr:spPr>
        <a:xfrm>
          <a:off x="479425" y="66020950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331</xdr:row>
      <xdr:rowOff>12700</xdr:rowOff>
    </xdr:from>
    <xdr:to>
      <xdr:col>1</xdr:col>
      <xdr:colOff>736600</xdr:colOff>
      <xdr:row>331</xdr:row>
      <xdr:rowOff>869950</xdr:rowOff>
    </xdr:to>
    <xdr:sp macro="" textlink="">
      <xdr:nvSpPr>
        <xdr:cNvPr id="329" name="Rectangle 1326">
          <a:extLst>
            <a:ext uri="{FF2B5EF4-FFF2-40B4-BE49-F238E27FC236}">
              <a16:creationId xmlns:a16="http://schemas.microsoft.com/office/drawing/2014/main" xmlns="" id="{8B38E2DF-172D-45FF-A2A7-3FC8208B9EF8}"/>
            </a:ext>
          </a:extLst>
        </xdr:cNvPr>
        <xdr:cNvSpPr/>
      </xdr:nvSpPr>
      <xdr:spPr>
        <a:xfrm>
          <a:off x="479425" y="66220975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332</xdr:row>
      <xdr:rowOff>12700</xdr:rowOff>
    </xdr:from>
    <xdr:to>
      <xdr:col>1</xdr:col>
      <xdr:colOff>736600</xdr:colOff>
      <xdr:row>332</xdr:row>
      <xdr:rowOff>869950</xdr:rowOff>
    </xdr:to>
    <xdr:sp macro="" textlink="">
      <xdr:nvSpPr>
        <xdr:cNvPr id="330" name="Rectangle 1327">
          <a:extLst>
            <a:ext uri="{FF2B5EF4-FFF2-40B4-BE49-F238E27FC236}">
              <a16:creationId xmlns:a16="http://schemas.microsoft.com/office/drawing/2014/main" xmlns="" id="{0FFF6010-37DD-4A54-BC94-B53B896F705D}"/>
            </a:ext>
          </a:extLst>
        </xdr:cNvPr>
        <xdr:cNvSpPr/>
      </xdr:nvSpPr>
      <xdr:spPr>
        <a:xfrm>
          <a:off x="479425" y="66421000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333</xdr:row>
      <xdr:rowOff>12700</xdr:rowOff>
    </xdr:from>
    <xdr:to>
      <xdr:col>1</xdr:col>
      <xdr:colOff>736600</xdr:colOff>
      <xdr:row>333</xdr:row>
      <xdr:rowOff>869950</xdr:rowOff>
    </xdr:to>
    <xdr:sp macro="" textlink="">
      <xdr:nvSpPr>
        <xdr:cNvPr id="331" name="Rectangle 1328">
          <a:extLst>
            <a:ext uri="{FF2B5EF4-FFF2-40B4-BE49-F238E27FC236}">
              <a16:creationId xmlns:a16="http://schemas.microsoft.com/office/drawing/2014/main" xmlns="" id="{09CB3450-04FD-47E7-A117-3C03B30F6EA1}"/>
            </a:ext>
          </a:extLst>
        </xdr:cNvPr>
        <xdr:cNvSpPr/>
      </xdr:nvSpPr>
      <xdr:spPr>
        <a:xfrm>
          <a:off x="479425" y="66621025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334</xdr:row>
      <xdr:rowOff>12700</xdr:rowOff>
    </xdr:from>
    <xdr:to>
      <xdr:col>1</xdr:col>
      <xdr:colOff>736600</xdr:colOff>
      <xdr:row>334</xdr:row>
      <xdr:rowOff>869950</xdr:rowOff>
    </xdr:to>
    <xdr:sp macro="" textlink="">
      <xdr:nvSpPr>
        <xdr:cNvPr id="332" name="Rectangle 1329">
          <a:extLst>
            <a:ext uri="{FF2B5EF4-FFF2-40B4-BE49-F238E27FC236}">
              <a16:creationId xmlns:a16="http://schemas.microsoft.com/office/drawing/2014/main" xmlns="" id="{19636691-048A-46A0-AEF7-28EDAE6668DB}"/>
            </a:ext>
          </a:extLst>
        </xdr:cNvPr>
        <xdr:cNvSpPr/>
      </xdr:nvSpPr>
      <xdr:spPr>
        <a:xfrm>
          <a:off x="479425" y="66821050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335</xdr:row>
      <xdr:rowOff>12700</xdr:rowOff>
    </xdr:from>
    <xdr:to>
      <xdr:col>1</xdr:col>
      <xdr:colOff>736600</xdr:colOff>
      <xdr:row>335</xdr:row>
      <xdr:rowOff>869950</xdr:rowOff>
    </xdr:to>
    <xdr:sp macro="" textlink="">
      <xdr:nvSpPr>
        <xdr:cNvPr id="333" name="Rectangle 1330">
          <a:extLst>
            <a:ext uri="{FF2B5EF4-FFF2-40B4-BE49-F238E27FC236}">
              <a16:creationId xmlns:a16="http://schemas.microsoft.com/office/drawing/2014/main" xmlns="" id="{945008F7-9F41-4142-A166-F564FB511532}"/>
            </a:ext>
          </a:extLst>
        </xdr:cNvPr>
        <xdr:cNvSpPr/>
      </xdr:nvSpPr>
      <xdr:spPr>
        <a:xfrm>
          <a:off x="479425" y="67021075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336</xdr:row>
      <xdr:rowOff>12700</xdr:rowOff>
    </xdr:from>
    <xdr:to>
      <xdr:col>1</xdr:col>
      <xdr:colOff>736600</xdr:colOff>
      <xdr:row>336</xdr:row>
      <xdr:rowOff>869950</xdr:rowOff>
    </xdr:to>
    <xdr:sp macro="" textlink="">
      <xdr:nvSpPr>
        <xdr:cNvPr id="334" name="Rectangle 1331">
          <a:extLst>
            <a:ext uri="{FF2B5EF4-FFF2-40B4-BE49-F238E27FC236}">
              <a16:creationId xmlns:a16="http://schemas.microsoft.com/office/drawing/2014/main" xmlns="" id="{B80CEAB6-BF13-4D3E-B2D4-941135706954}"/>
            </a:ext>
          </a:extLst>
        </xdr:cNvPr>
        <xdr:cNvSpPr/>
      </xdr:nvSpPr>
      <xdr:spPr>
        <a:xfrm>
          <a:off x="479425" y="67221100"/>
          <a:ext cx="723900" cy="19050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337</xdr:row>
      <xdr:rowOff>12700</xdr:rowOff>
    </xdr:from>
    <xdr:to>
      <xdr:col>1</xdr:col>
      <xdr:colOff>736600</xdr:colOff>
      <xdr:row>337</xdr:row>
      <xdr:rowOff>869950</xdr:rowOff>
    </xdr:to>
    <xdr:sp macro="" textlink="">
      <xdr:nvSpPr>
        <xdr:cNvPr id="335" name="Rectangle 1332">
          <a:extLst>
            <a:ext uri="{FF2B5EF4-FFF2-40B4-BE49-F238E27FC236}">
              <a16:creationId xmlns:a16="http://schemas.microsoft.com/office/drawing/2014/main" xmlns="" id="{463BF062-429F-4C98-A510-6D5320964738}"/>
            </a:ext>
          </a:extLst>
        </xdr:cNvPr>
        <xdr:cNvSpPr/>
      </xdr:nvSpPr>
      <xdr:spPr>
        <a:xfrm>
          <a:off x="479425" y="67421125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338</xdr:row>
      <xdr:rowOff>12700</xdr:rowOff>
    </xdr:from>
    <xdr:to>
      <xdr:col>1</xdr:col>
      <xdr:colOff>736600</xdr:colOff>
      <xdr:row>338</xdr:row>
      <xdr:rowOff>869950</xdr:rowOff>
    </xdr:to>
    <xdr:sp macro="" textlink="">
      <xdr:nvSpPr>
        <xdr:cNvPr id="336" name="Rectangle 1333">
          <a:extLst>
            <a:ext uri="{FF2B5EF4-FFF2-40B4-BE49-F238E27FC236}">
              <a16:creationId xmlns:a16="http://schemas.microsoft.com/office/drawing/2014/main" xmlns="" id="{9D4BC5C5-D240-43FC-8208-8D4B5CB5EC66}"/>
            </a:ext>
          </a:extLst>
        </xdr:cNvPr>
        <xdr:cNvSpPr/>
      </xdr:nvSpPr>
      <xdr:spPr>
        <a:xfrm>
          <a:off x="479425" y="676211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339</xdr:row>
      <xdr:rowOff>12700</xdr:rowOff>
    </xdr:from>
    <xdr:to>
      <xdr:col>1</xdr:col>
      <xdr:colOff>736600</xdr:colOff>
      <xdr:row>339</xdr:row>
      <xdr:rowOff>869950</xdr:rowOff>
    </xdr:to>
    <xdr:sp macro="" textlink="">
      <xdr:nvSpPr>
        <xdr:cNvPr id="337" name="Rectangle 1334">
          <a:extLst>
            <a:ext uri="{FF2B5EF4-FFF2-40B4-BE49-F238E27FC236}">
              <a16:creationId xmlns:a16="http://schemas.microsoft.com/office/drawing/2014/main" xmlns="" id="{A581A090-1945-4580-873A-C93F2ACDD095}"/>
            </a:ext>
          </a:extLst>
        </xdr:cNvPr>
        <xdr:cNvSpPr/>
      </xdr:nvSpPr>
      <xdr:spPr>
        <a:xfrm>
          <a:off x="479425" y="678211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340</xdr:row>
      <xdr:rowOff>12700</xdr:rowOff>
    </xdr:from>
    <xdr:to>
      <xdr:col>1</xdr:col>
      <xdr:colOff>736600</xdr:colOff>
      <xdr:row>340</xdr:row>
      <xdr:rowOff>869950</xdr:rowOff>
    </xdr:to>
    <xdr:sp macro="" textlink="">
      <xdr:nvSpPr>
        <xdr:cNvPr id="338" name="Rectangle 1335">
          <a:extLst>
            <a:ext uri="{FF2B5EF4-FFF2-40B4-BE49-F238E27FC236}">
              <a16:creationId xmlns:a16="http://schemas.microsoft.com/office/drawing/2014/main" xmlns="" id="{B4F0AF7C-8F30-4E09-9C9D-629AB3811D6D}"/>
            </a:ext>
          </a:extLst>
        </xdr:cNvPr>
        <xdr:cNvSpPr/>
      </xdr:nvSpPr>
      <xdr:spPr>
        <a:xfrm>
          <a:off x="479425" y="680212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341</xdr:row>
      <xdr:rowOff>12700</xdr:rowOff>
    </xdr:from>
    <xdr:to>
      <xdr:col>1</xdr:col>
      <xdr:colOff>736600</xdr:colOff>
      <xdr:row>341</xdr:row>
      <xdr:rowOff>869950</xdr:rowOff>
    </xdr:to>
    <xdr:sp macro="" textlink="">
      <xdr:nvSpPr>
        <xdr:cNvPr id="339" name="Rectangle 1336">
          <a:extLst>
            <a:ext uri="{FF2B5EF4-FFF2-40B4-BE49-F238E27FC236}">
              <a16:creationId xmlns:a16="http://schemas.microsoft.com/office/drawing/2014/main" xmlns="" id="{09D03125-CF43-4624-A571-8E658C245AB4}"/>
            </a:ext>
          </a:extLst>
        </xdr:cNvPr>
        <xdr:cNvSpPr/>
      </xdr:nvSpPr>
      <xdr:spPr>
        <a:xfrm>
          <a:off x="479425" y="682212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342</xdr:row>
      <xdr:rowOff>12700</xdr:rowOff>
    </xdr:from>
    <xdr:to>
      <xdr:col>1</xdr:col>
      <xdr:colOff>736600</xdr:colOff>
      <xdr:row>342</xdr:row>
      <xdr:rowOff>869950</xdr:rowOff>
    </xdr:to>
    <xdr:sp macro="" textlink="">
      <xdr:nvSpPr>
        <xdr:cNvPr id="340" name="Rectangle 1337">
          <a:extLst>
            <a:ext uri="{FF2B5EF4-FFF2-40B4-BE49-F238E27FC236}">
              <a16:creationId xmlns:a16="http://schemas.microsoft.com/office/drawing/2014/main" xmlns="" id="{163ACB7E-3E1D-423A-BDE0-C6B17B4B9192}"/>
            </a:ext>
          </a:extLst>
        </xdr:cNvPr>
        <xdr:cNvSpPr/>
      </xdr:nvSpPr>
      <xdr:spPr>
        <a:xfrm>
          <a:off x="479425" y="684212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343</xdr:row>
      <xdr:rowOff>12700</xdr:rowOff>
    </xdr:from>
    <xdr:to>
      <xdr:col>1</xdr:col>
      <xdr:colOff>736600</xdr:colOff>
      <xdr:row>343</xdr:row>
      <xdr:rowOff>869950</xdr:rowOff>
    </xdr:to>
    <xdr:sp macro="" textlink="">
      <xdr:nvSpPr>
        <xdr:cNvPr id="341" name="Rectangle 1338">
          <a:extLst>
            <a:ext uri="{FF2B5EF4-FFF2-40B4-BE49-F238E27FC236}">
              <a16:creationId xmlns:a16="http://schemas.microsoft.com/office/drawing/2014/main" xmlns="" id="{3737419F-1B89-45D4-82D3-B1AF14F6721D}"/>
            </a:ext>
          </a:extLst>
        </xdr:cNvPr>
        <xdr:cNvSpPr/>
      </xdr:nvSpPr>
      <xdr:spPr>
        <a:xfrm>
          <a:off x="479425" y="68621275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344</xdr:row>
      <xdr:rowOff>12700</xdr:rowOff>
    </xdr:from>
    <xdr:to>
      <xdr:col>1</xdr:col>
      <xdr:colOff>736600</xdr:colOff>
      <xdr:row>344</xdr:row>
      <xdr:rowOff>869950</xdr:rowOff>
    </xdr:to>
    <xdr:sp macro="" textlink="">
      <xdr:nvSpPr>
        <xdr:cNvPr id="342" name="Rectangle 1339">
          <a:extLst>
            <a:ext uri="{FF2B5EF4-FFF2-40B4-BE49-F238E27FC236}">
              <a16:creationId xmlns:a16="http://schemas.microsoft.com/office/drawing/2014/main" xmlns="" id="{B1BC127D-E9C7-4D9D-AD35-425B987F81E1}"/>
            </a:ext>
          </a:extLst>
        </xdr:cNvPr>
        <xdr:cNvSpPr/>
      </xdr:nvSpPr>
      <xdr:spPr>
        <a:xfrm>
          <a:off x="479425" y="68821300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345</xdr:row>
      <xdr:rowOff>12700</xdr:rowOff>
    </xdr:from>
    <xdr:to>
      <xdr:col>1</xdr:col>
      <xdr:colOff>736600</xdr:colOff>
      <xdr:row>345</xdr:row>
      <xdr:rowOff>869950</xdr:rowOff>
    </xdr:to>
    <xdr:sp macro="" textlink="">
      <xdr:nvSpPr>
        <xdr:cNvPr id="343" name="Rectangle 1340">
          <a:extLst>
            <a:ext uri="{FF2B5EF4-FFF2-40B4-BE49-F238E27FC236}">
              <a16:creationId xmlns:a16="http://schemas.microsoft.com/office/drawing/2014/main" xmlns="" id="{EED4DD8B-A326-4C67-8241-F9ACC44F6D64}"/>
            </a:ext>
          </a:extLst>
        </xdr:cNvPr>
        <xdr:cNvSpPr/>
      </xdr:nvSpPr>
      <xdr:spPr>
        <a:xfrm>
          <a:off x="479425" y="69021325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346</xdr:row>
      <xdr:rowOff>12700</xdr:rowOff>
    </xdr:from>
    <xdr:to>
      <xdr:col>1</xdr:col>
      <xdr:colOff>736600</xdr:colOff>
      <xdr:row>346</xdr:row>
      <xdr:rowOff>869950</xdr:rowOff>
    </xdr:to>
    <xdr:sp macro="" textlink="">
      <xdr:nvSpPr>
        <xdr:cNvPr id="344" name="Rectangle 1341">
          <a:extLst>
            <a:ext uri="{FF2B5EF4-FFF2-40B4-BE49-F238E27FC236}">
              <a16:creationId xmlns:a16="http://schemas.microsoft.com/office/drawing/2014/main" xmlns="" id="{017FED62-C0B2-4C9D-BF33-E2FA0149AF6F}"/>
            </a:ext>
          </a:extLst>
        </xdr:cNvPr>
        <xdr:cNvSpPr/>
      </xdr:nvSpPr>
      <xdr:spPr>
        <a:xfrm>
          <a:off x="479425" y="69221350"/>
          <a:ext cx="723900" cy="19050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348</xdr:row>
      <xdr:rowOff>12700</xdr:rowOff>
    </xdr:from>
    <xdr:to>
      <xdr:col>1</xdr:col>
      <xdr:colOff>736600</xdr:colOff>
      <xdr:row>348</xdr:row>
      <xdr:rowOff>869950</xdr:rowOff>
    </xdr:to>
    <xdr:sp macro="" textlink="">
      <xdr:nvSpPr>
        <xdr:cNvPr id="345" name="Rectangle 1342">
          <a:extLst>
            <a:ext uri="{FF2B5EF4-FFF2-40B4-BE49-F238E27FC236}">
              <a16:creationId xmlns:a16="http://schemas.microsoft.com/office/drawing/2014/main" xmlns="" id="{484E72FE-87A3-4AA6-977F-35024EC355D2}"/>
            </a:ext>
          </a:extLst>
        </xdr:cNvPr>
        <xdr:cNvSpPr/>
      </xdr:nvSpPr>
      <xdr:spPr>
        <a:xfrm>
          <a:off x="479425" y="69621400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349</xdr:row>
      <xdr:rowOff>12700</xdr:rowOff>
    </xdr:from>
    <xdr:to>
      <xdr:col>1</xdr:col>
      <xdr:colOff>736600</xdr:colOff>
      <xdr:row>349</xdr:row>
      <xdr:rowOff>869950</xdr:rowOff>
    </xdr:to>
    <xdr:sp macro="" textlink="">
      <xdr:nvSpPr>
        <xdr:cNvPr id="346" name="Rectangle 1343">
          <a:extLst>
            <a:ext uri="{FF2B5EF4-FFF2-40B4-BE49-F238E27FC236}">
              <a16:creationId xmlns:a16="http://schemas.microsoft.com/office/drawing/2014/main" xmlns="" id="{0250C356-9A12-42E5-8495-C8DB46B908D6}"/>
            </a:ext>
          </a:extLst>
        </xdr:cNvPr>
        <xdr:cNvSpPr/>
      </xdr:nvSpPr>
      <xdr:spPr>
        <a:xfrm>
          <a:off x="479425" y="69821425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350</xdr:row>
      <xdr:rowOff>12700</xdr:rowOff>
    </xdr:from>
    <xdr:to>
      <xdr:col>1</xdr:col>
      <xdr:colOff>736600</xdr:colOff>
      <xdr:row>350</xdr:row>
      <xdr:rowOff>869950</xdr:rowOff>
    </xdr:to>
    <xdr:sp macro="" textlink="">
      <xdr:nvSpPr>
        <xdr:cNvPr id="347" name="Rectangle 1344">
          <a:extLst>
            <a:ext uri="{FF2B5EF4-FFF2-40B4-BE49-F238E27FC236}">
              <a16:creationId xmlns:a16="http://schemas.microsoft.com/office/drawing/2014/main" xmlns="" id="{7813B63C-D6F5-49EF-A46A-2A27A04D7E97}"/>
            </a:ext>
          </a:extLst>
        </xdr:cNvPr>
        <xdr:cNvSpPr/>
      </xdr:nvSpPr>
      <xdr:spPr>
        <a:xfrm>
          <a:off x="479425" y="70021450"/>
          <a:ext cx="723900" cy="19050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351</xdr:row>
      <xdr:rowOff>12700</xdr:rowOff>
    </xdr:from>
    <xdr:to>
      <xdr:col>1</xdr:col>
      <xdr:colOff>736600</xdr:colOff>
      <xdr:row>351</xdr:row>
      <xdr:rowOff>869950</xdr:rowOff>
    </xdr:to>
    <xdr:sp macro="" textlink="">
      <xdr:nvSpPr>
        <xdr:cNvPr id="348" name="Rectangle 1345">
          <a:extLst>
            <a:ext uri="{FF2B5EF4-FFF2-40B4-BE49-F238E27FC236}">
              <a16:creationId xmlns:a16="http://schemas.microsoft.com/office/drawing/2014/main" xmlns="" id="{E571D1C8-3A3B-4D5C-A3A2-3B7BA5D09E39}"/>
            </a:ext>
          </a:extLst>
        </xdr:cNvPr>
        <xdr:cNvSpPr/>
      </xdr:nvSpPr>
      <xdr:spPr>
        <a:xfrm>
          <a:off x="479425" y="702214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352</xdr:row>
      <xdr:rowOff>12700</xdr:rowOff>
    </xdr:from>
    <xdr:to>
      <xdr:col>1</xdr:col>
      <xdr:colOff>736600</xdr:colOff>
      <xdr:row>352</xdr:row>
      <xdr:rowOff>869950</xdr:rowOff>
    </xdr:to>
    <xdr:sp macro="" textlink="">
      <xdr:nvSpPr>
        <xdr:cNvPr id="349" name="Rectangle 1346">
          <a:extLst>
            <a:ext uri="{FF2B5EF4-FFF2-40B4-BE49-F238E27FC236}">
              <a16:creationId xmlns:a16="http://schemas.microsoft.com/office/drawing/2014/main" xmlns="" id="{F61CF7D6-6C67-4174-B310-003214C549D1}"/>
            </a:ext>
          </a:extLst>
        </xdr:cNvPr>
        <xdr:cNvSpPr/>
      </xdr:nvSpPr>
      <xdr:spPr>
        <a:xfrm>
          <a:off x="479425" y="704215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353</xdr:row>
      <xdr:rowOff>12700</xdr:rowOff>
    </xdr:from>
    <xdr:to>
      <xdr:col>1</xdr:col>
      <xdr:colOff>736600</xdr:colOff>
      <xdr:row>353</xdr:row>
      <xdr:rowOff>869950</xdr:rowOff>
    </xdr:to>
    <xdr:sp macro="" textlink="">
      <xdr:nvSpPr>
        <xdr:cNvPr id="350" name="Rectangle 1347">
          <a:extLst>
            <a:ext uri="{FF2B5EF4-FFF2-40B4-BE49-F238E27FC236}">
              <a16:creationId xmlns:a16="http://schemas.microsoft.com/office/drawing/2014/main" xmlns="" id="{0A48E447-BEFB-4095-A092-0952D52E28F2}"/>
            </a:ext>
          </a:extLst>
        </xdr:cNvPr>
        <xdr:cNvSpPr/>
      </xdr:nvSpPr>
      <xdr:spPr>
        <a:xfrm>
          <a:off x="479425" y="706215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354</xdr:row>
      <xdr:rowOff>12700</xdr:rowOff>
    </xdr:from>
    <xdr:to>
      <xdr:col>1</xdr:col>
      <xdr:colOff>736600</xdr:colOff>
      <xdr:row>354</xdr:row>
      <xdr:rowOff>869950</xdr:rowOff>
    </xdr:to>
    <xdr:sp macro="" textlink="">
      <xdr:nvSpPr>
        <xdr:cNvPr id="351" name="Rectangle 1348">
          <a:extLst>
            <a:ext uri="{FF2B5EF4-FFF2-40B4-BE49-F238E27FC236}">
              <a16:creationId xmlns:a16="http://schemas.microsoft.com/office/drawing/2014/main" xmlns="" id="{8E39B8EC-2495-4557-A88E-A6F907023993}"/>
            </a:ext>
          </a:extLst>
        </xdr:cNvPr>
        <xdr:cNvSpPr/>
      </xdr:nvSpPr>
      <xdr:spPr>
        <a:xfrm>
          <a:off x="479425" y="708215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355</xdr:row>
      <xdr:rowOff>12700</xdr:rowOff>
    </xdr:from>
    <xdr:to>
      <xdr:col>1</xdr:col>
      <xdr:colOff>736600</xdr:colOff>
      <xdr:row>355</xdr:row>
      <xdr:rowOff>869950</xdr:rowOff>
    </xdr:to>
    <xdr:sp macro="" textlink="">
      <xdr:nvSpPr>
        <xdr:cNvPr id="352" name="Rectangle 1349">
          <a:extLst>
            <a:ext uri="{FF2B5EF4-FFF2-40B4-BE49-F238E27FC236}">
              <a16:creationId xmlns:a16="http://schemas.microsoft.com/office/drawing/2014/main" xmlns="" id="{6DE4845C-B878-4919-A5FF-4720AA1C4B7E}"/>
            </a:ext>
          </a:extLst>
        </xdr:cNvPr>
        <xdr:cNvSpPr/>
      </xdr:nvSpPr>
      <xdr:spPr>
        <a:xfrm>
          <a:off x="479425" y="710215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356</xdr:row>
      <xdr:rowOff>12700</xdr:rowOff>
    </xdr:from>
    <xdr:to>
      <xdr:col>1</xdr:col>
      <xdr:colOff>736600</xdr:colOff>
      <xdr:row>356</xdr:row>
      <xdr:rowOff>869950</xdr:rowOff>
    </xdr:to>
    <xdr:sp macro="" textlink="">
      <xdr:nvSpPr>
        <xdr:cNvPr id="353" name="Rectangle 1350">
          <a:extLst>
            <a:ext uri="{FF2B5EF4-FFF2-40B4-BE49-F238E27FC236}">
              <a16:creationId xmlns:a16="http://schemas.microsoft.com/office/drawing/2014/main" xmlns="" id="{E1A7E209-4DBF-43AB-979D-D1288D87A70D}"/>
            </a:ext>
          </a:extLst>
        </xdr:cNvPr>
        <xdr:cNvSpPr/>
      </xdr:nvSpPr>
      <xdr:spPr>
        <a:xfrm>
          <a:off x="479425" y="712216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357</xdr:row>
      <xdr:rowOff>12700</xdr:rowOff>
    </xdr:from>
    <xdr:to>
      <xdr:col>1</xdr:col>
      <xdr:colOff>736600</xdr:colOff>
      <xdr:row>357</xdr:row>
      <xdr:rowOff>869950</xdr:rowOff>
    </xdr:to>
    <xdr:sp macro="" textlink="">
      <xdr:nvSpPr>
        <xdr:cNvPr id="354" name="Rectangle 1351">
          <a:extLst>
            <a:ext uri="{FF2B5EF4-FFF2-40B4-BE49-F238E27FC236}">
              <a16:creationId xmlns:a16="http://schemas.microsoft.com/office/drawing/2014/main" xmlns="" id="{CD38D019-F824-42A4-9C39-7B7D55716959}"/>
            </a:ext>
          </a:extLst>
        </xdr:cNvPr>
        <xdr:cNvSpPr/>
      </xdr:nvSpPr>
      <xdr:spPr>
        <a:xfrm>
          <a:off x="479425" y="714216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358</xdr:row>
      <xdr:rowOff>12700</xdr:rowOff>
    </xdr:from>
    <xdr:to>
      <xdr:col>1</xdr:col>
      <xdr:colOff>736600</xdr:colOff>
      <xdr:row>358</xdr:row>
      <xdr:rowOff>869950</xdr:rowOff>
    </xdr:to>
    <xdr:sp macro="" textlink="">
      <xdr:nvSpPr>
        <xdr:cNvPr id="355" name="Rectangle 1352">
          <a:extLst>
            <a:ext uri="{FF2B5EF4-FFF2-40B4-BE49-F238E27FC236}">
              <a16:creationId xmlns:a16="http://schemas.microsoft.com/office/drawing/2014/main" xmlns="" id="{83CE9650-9AAA-49E9-9EA9-DD07254ABE51}"/>
            </a:ext>
          </a:extLst>
        </xdr:cNvPr>
        <xdr:cNvSpPr/>
      </xdr:nvSpPr>
      <xdr:spPr>
        <a:xfrm>
          <a:off x="479425" y="7162165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359</xdr:row>
      <xdr:rowOff>12700</xdr:rowOff>
    </xdr:from>
    <xdr:to>
      <xdr:col>1</xdr:col>
      <xdr:colOff>736600</xdr:colOff>
      <xdr:row>359</xdr:row>
      <xdr:rowOff>869950</xdr:rowOff>
    </xdr:to>
    <xdr:sp macro="" textlink="">
      <xdr:nvSpPr>
        <xdr:cNvPr id="356" name="Rectangle 1353">
          <a:extLst>
            <a:ext uri="{FF2B5EF4-FFF2-40B4-BE49-F238E27FC236}">
              <a16:creationId xmlns:a16="http://schemas.microsoft.com/office/drawing/2014/main" xmlns="" id="{AC519319-E701-478A-BE8C-28B4B21CE232}"/>
            </a:ext>
          </a:extLst>
        </xdr:cNvPr>
        <xdr:cNvSpPr/>
      </xdr:nvSpPr>
      <xdr:spPr>
        <a:xfrm>
          <a:off x="479425" y="71821675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360</xdr:row>
      <xdr:rowOff>12700</xdr:rowOff>
    </xdr:from>
    <xdr:to>
      <xdr:col>1</xdr:col>
      <xdr:colOff>736600</xdr:colOff>
      <xdr:row>360</xdr:row>
      <xdr:rowOff>869950</xdr:rowOff>
    </xdr:to>
    <xdr:sp macro="" textlink="">
      <xdr:nvSpPr>
        <xdr:cNvPr id="357" name="Rectangle 1354">
          <a:extLst>
            <a:ext uri="{FF2B5EF4-FFF2-40B4-BE49-F238E27FC236}">
              <a16:creationId xmlns:a16="http://schemas.microsoft.com/office/drawing/2014/main" xmlns="" id="{C92BAB2F-57CF-4A9D-879D-7622C95C1313}"/>
            </a:ext>
          </a:extLst>
        </xdr:cNvPr>
        <xdr:cNvSpPr/>
      </xdr:nvSpPr>
      <xdr:spPr>
        <a:xfrm>
          <a:off x="479425" y="72021700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361</xdr:row>
      <xdr:rowOff>12700</xdr:rowOff>
    </xdr:from>
    <xdr:to>
      <xdr:col>1</xdr:col>
      <xdr:colOff>736600</xdr:colOff>
      <xdr:row>361</xdr:row>
      <xdr:rowOff>869950</xdr:rowOff>
    </xdr:to>
    <xdr:sp macro="" textlink="">
      <xdr:nvSpPr>
        <xdr:cNvPr id="358" name="Rectangle 1355">
          <a:extLst>
            <a:ext uri="{FF2B5EF4-FFF2-40B4-BE49-F238E27FC236}">
              <a16:creationId xmlns:a16="http://schemas.microsoft.com/office/drawing/2014/main" xmlns="" id="{D7D9605A-FB15-4430-B792-EF289BEBBEA1}"/>
            </a:ext>
          </a:extLst>
        </xdr:cNvPr>
        <xdr:cNvSpPr/>
      </xdr:nvSpPr>
      <xdr:spPr>
        <a:xfrm>
          <a:off x="479425" y="72221725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362</xdr:row>
      <xdr:rowOff>12700</xdr:rowOff>
    </xdr:from>
    <xdr:to>
      <xdr:col>1</xdr:col>
      <xdr:colOff>736600</xdr:colOff>
      <xdr:row>362</xdr:row>
      <xdr:rowOff>869950</xdr:rowOff>
    </xdr:to>
    <xdr:sp macro="" textlink="">
      <xdr:nvSpPr>
        <xdr:cNvPr id="359" name="Rectangle 1356">
          <a:extLst>
            <a:ext uri="{FF2B5EF4-FFF2-40B4-BE49-F238E27FC236}">
              <a16:creationId xmlns:a16="http://schemas.microsoft.com/office/drawing/2014/main" xmlns="" id="{3CE8D0A0-4290-4BDB-815D-BCEA13C64E3A}"/>
            </a:ext>
          </a:extLst>
        </xdr:cNvPr>
        <xdr:cNvSpPr/>
      </xdr:nvSpPr>
      <xdr:spPr>
        <a:xfrm>
          <a:off x="479425" y="72421750"/>
          <a:ext cx="723900" cy="19050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363</xdr:row>
      <xdr:rowOff>12700</xdr:rowOff>
    </xdr:from>
    <xdr:to>
      <xdr:col>1</xdr:col>
      <xdr:colOff>736600</xdr:colOff>
      <xdr:row>363</xdr:row>
      <xdr:rowOff>869950</xdr:rowOff>
    </xdr:to>
    <xdr:sp macro="" textlink="">
      <xdr:nvSpPr>
        <xdr:cNvPr id="360" name="Rectangle 1357">
          <a:extLst>
            <a:ext uri="{FF2B5EF4-FFF2-40B4-BE49-F238E27FC236}">
              <a16:creationId xmlns:a16="http://schemas.microsoft.com/office/drawing/2014/main" xmlns="" id="{60B322A0-3A7F-42CB-A3D2-61CD056E9589}"/>
            </a:ext>
          </a:extLst>
        </xdr:cNvPr>
        <xdr:cNvSpPr/>
      </xdr:nvSpPr>
      <xdr:spPr>
        <a:xfrm>
          <a:off x="479425" y="7262177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364</xdr:row>
      <xdr:rowOff>12700</xdr:rowOff>
    </xdr:from>
    <xdr:to>
      <xdr:col>1</xdr:col>
      <xdr:colOff>736600</xdr:colOff>
      <xdr:row>364</xdr:row>
      <xdr:rowOff>869950</xdr:rowOff>
    </xdr:to>
    <xdr:sp macro="" textlink="">
      <xdr:nvSpPr>
        <xdr:cNvPr id="361" name="Rectangle 1358">
          <a:extLst>
            <a:ext uri="{FF2B5EF4-FFF2-40B4-BE49-F238E27FC236}">
              <a16:creationId xmlns:a16="http://schemas.microsoft.com/office/drawing/2014/main" xmlns="" id="{93CE9970-7F0C-4E24-8B94-551BC27108F9}"/>
            </a:ext>
          </a:extLst>
        </xdr:cNvPr>
        <xdr:cNvSpPr/>
      </xdr:nvSpPr>
      <xdr:spPr>
        <a:xfrm>
          <a:off x="479425" y="728218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365</xdr:row>
      <xdr:rowOff>12700</xdr:rowOff>
    </xdr:from>
    <xdr:to>
      <xdr:col>1</xdr:col>
      <xdr:colOff>736600</xdr:colOff>
      <xdr:row>365</xdr:row>
      <xdr:rowOff>869950</xdr:rowOff>
    </xdr:to>
    <xdr:sp macro="" textlink="">
      <xdr:nvSpPr>
        <xdr:cNvPr id="362" name="Rectangle 1359">
          <a:extLst>
            <a:ext uri="{FF2B5EF4-FFF2-40B4-BE49-F238E27FC236}">
              <a16:creationId xmlns:a16="http://schemas.microsoft.com/office/drawing/2014/main" xmlns="" id="{D4949254-9860-4079-AEEF-1AF2542E8203}"/>
            </a:ext>
          </a:extLst>
        </xdr:cNvPr>
        <xdr:cNvSpPr/>
      </xdr:nvSpPr>
      <xdr:spPr>
        <a:xfrm>
          <a:off x="479425" y="730218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366</xdr:row>
      <xdr:rowOff>12700</xdr:rowOff>
    </xdr:from>
    <xdr:to>
      <xdr:col>1</xdr:col>
      <xdr:colOff>736600</xdr:colOff>
      <xdr:row>366</xdr:row>
      <xdr:rowOff>869950</xdr:rowOff>
    </xdr:to>
    <xdr:sp macro="" textlink="">
      <xdr:nvSpPr>
        <xdr:cNvPr id="363" name="Rectangle 1360">
          <a:extLst>
            <a:ext uri="{FF2B5EF4-FFF2-40B4-BE49-F238E27FC236}">
              <a16:creationId xmlns:a16="http://schemas.microsoft.com/office/drawing/2014/main" xmlns="" id="{A489CFD0-9D13-472E-836C-81492E16DE08}"/>
            </a:ext>
          </a:extLst>
        </xdr:cNvPr>
        <xdr:cNvSpPr/>
      </xdr:nvSpPr>
      <xdr:spPr>
        <a:xfrm>
          <a:off x="479425" y="732218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367</xdr:row>
      <xdr:rowOff>12700</xdr:rowOff>
    </xdr:from>
    <xdr:to>
      <xdr:col>1</xdr:col>
      <xdr:colOff>736600</xdr:colOff>
      <xdr:row>367</xdr:row>
      <xdr:rowOff>869950</xdr:rowOff>
    </xdr:to>
    <xdr:sp macro="" textlink="">
      <xdr:nvSpPr>
        <xdr:cNvPr id="364" name="Rectangle 1361">
          <a:extLst>
            <a:ext uri="{FF2B5EF4-FFF2-40B4-BE49-F238E27FC236}">
              <a16:creationId xmlns:a16="http://schemas.microsoft.com/office/drawing/2014/main" xmlns="" id="{B05F8249-DE4D-4BD7-B8C2-CF51241C3D8F}"/>
            </a:ext>
          </a:extLst>
        </xdr:cNvPr>
        <xdr:cNvSpPr/>
      </xdr:nvSpPr>
      <xdr:spPr>
        <a:xfrm>
          <a:off x="479425" y="734218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368</xdr:row>
      <xdr:rowOff>12700</xdr:rowOff>
    </xdr:from>
    <xdr:to>
      <xdr:col>1</xdr:col>
      <xdr:colOff>736600</xdr:colOff>
      <xdr:row>368</xdr:row>
      <xdr:rowOff>869950</xdr:rowOff>
    </xdr:to>
    <xdr:sp macro="" textlink="">
      <xdr:nvSpPr>
        <xdr:cNvPr id="365" name="Rectangle 1362">
          <a:extLst>
            <a:ext uri="{FF2B5EF4-FFF2-40B4-BE49-F238E27FC236}">
              <a16:creationId xmlns:a16="http://schemas.microsoft.com/office/drawing/2014/main" xmlns="" id="{C55DED19-C22C-42E7-967D-9574254D24C7}"/>
            </a:ext>
          </a:extLst>
        </xdr:cNvPr>
        <xdr:cNvSpPr/>
      </xdr:nvSpPr>
      <xdr:spPr>
        <a:xfrm>
          <a:off x="479425" y="736219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369</xdr:row>
      <xdr:rowOff>12700</xdr:rowOff>
    </xdr:from>
    <xdr:to>
      <xdr:col>1</xdr:col>
      <xdr:colOff>736600</xdr:colOff>
      <xdr:row>369</xdr:row>
      <xdr:rowOff>869950</xdr:rowOff>
    </xdr:to>
    <xdr:sp macro="" textlink="">
      <xdr:nvSpPr>
        <xdr:cNvPr id="366" name="Rectangle 1363">
          <a:extLst>
            <a:ext uri="{FF2B5EF4-FFF2-40B4-BE49-F238E27FC236}">
              <a16:creationId xmlns:a16="http://schemas.microsoft.com/office/drawing/2014/main" xmlns="" id="{E8E8FA0D-44E1-40A1-919C-0DE62A1D2B78}"/>
            </a:ext>
          </a:extLst>
        </xdr:cNvPr>
        <xdr:cNvSpPr/>
      </xdr:nvSpPr>
      <xdr:spPr>
        <a:xfrm>
          <a:off x="479425" y="738219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370</xdr:row>
      <xdr:rowOff>12700</xdr:rowOff>
    </xdr:from>
    <xdr:to>
      <xdr:col>1</xdr:col>
      <xdr:colOff>736600</xdr:colOff>
      <xdr:row>370</xdr:row>
      <xdr:rowOff>869950</xdr:rowOff>
    </xdr:to>
    <xdr:sp macro="" textlink="">
      <xdr:nvSpPr>
        <xdr:cNvPr id="367" name="Rectangle 1364">
          <a:extLst>
            <a:ext uri="{FF2B5EF4-FFF2-40B4-BE49-F238E27FC236}">
              <a16:creationId xmlns:a16="http://schemas.microsoft.com/office/drawing/2014/main" xmlns="" id="{C923B36D-F74B-4047-A2B7-6B7F4565249E}"/>
            </a:ext>
          </a:extLst>
        </xdr:cNvPr>
        <xdr:cNvSpPr/>
      </xdr:nvSpPr>
      <xdr:spPr>
        <a:xfrm>
          <a:off x="479425" y="740219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371</xdr:row>
      <xdr:rowOff>12700</xdr:rowOff>
    </xdr:from>
    <xdr:to>
      <xdr:col>1</xdr:col>
      <xdr:colOff>736600</xdr:colOff>
      <xdr:row>371</xdr:row>
      <xdr:rowOff>869950</xdr:rowOff>
    </xdr:to>
    <xdr:sp macro="" textlink="">
      <xdr:nvSpPr>
        <xdr:cNvPr id="368" name="Rectangle 1365">
          <a:extLst>
            <a:ext uri="{FF2B5EF4-FFF2-40B4-BE49-F238E27FC236}">
              <a16:creationId xmlns:a16="http://schemas.microsoft.com/office/drawing/2014/main" xmlns="" id="{49489F11-8A18-43BC-B372-BA1DBA51175E}"/>
            </a:ext>
          </a:extLst>
        </xdr:cNvPr>
        <xdr:cNvSpPr/>
      </xdr:nvSpPr>
      <xdr:spPr>
        <a:xfrm>
          <a:off x="479425" y="742219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372</xdr:row>
      <xdr:rowOff>12700</xdr:rowOff>
    </xdr:from>
    <xdr:to>
      <xdr:col>1</xdr:col>
      <xdr:colOff>736600</xdr:colOff>
      <xdr:row>372</xdr:row>
      <xdr:rowOff>869950</xdr:rowOff>
    </xdr:to>
    <xdr:sp macro="" textlink="">
      <xdr:nvSpPr>
        <xdr:cNvPr id="369" name="Rectangle 1366">
          <a:extLst>
            <a:ext uri="{FF2B5EF4-FFF2-40B4-BE49-F238E27FC236}">
              <a16:creationId xmlns:a16="http://schemas.microsoft.com/office/drawing/2014/main" xmlns="" id="{9C0E2702-49D3-422D-9E5E-9F8F01FE7EDA}"/>
            </a:ext>
          </a:extLst>
        </xdr:cNvPr>
        <xdr:cNvSpPr/>
      </xdr:nvSpPr>
      <xdr:spPr>
        <a:xfrm>
          <a:off x="479425" y="744220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373</xdr:row>
      <xdr:rowOff>12700</xdr:rowOff>
    </xdr:from>
    <xdr:to>
      <xdr:col>1</xdr:col>
      <xdr:colOff>736600</xdr:colOff>
      <xdr:row>373</xdr:row>
      <xdr:rowOff>869950</xdr:rowOff>
    </xdr:to>
    <xdr:sp macro="" textlink="">
      <xdr:nvSpPr>
        <xdr:cNvPr id="370" name="Rectangle 1367">
          <a:extLst>
            <a:ext uri="{FF2B5EF4-FFF2-40B4-BE49-F238E27FC236}">
              <a16:creationId xmlns:a16="http://schemas.microsoft.com/office/drawing/2014/main" xmlns="" id="{77350A30-F536-4CA3-8EA1-3B9B893D55B9}"/>
            </a:ext>
          </a:extLst>
        </xdr:cNvPr>
        <xdr:cNvSpPr/>
      </xdr:nvSpPr>
      <xdr:spPr>
        <a:xfrm>
          <a:off x="479425" y="746220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374</xdr:row>
      <xdr:rowOff>12700</xdr:rowOff>
    </xdr:from>
    <xdr:to>
      <xdr:col>1</xdr:col>
      <xdr:colOff>736600</xdr:colOff>
      <xdr:row>374</xdr:row>
      <xdr:rowOff>869950</xdr:rowOff>
    </xdr:to>
    <xdr:sp macro="" textlink="">
      <xdr:nvSpPr>
        <xdr:cNvPr id="371" name="Rectangle 1368">
          <a:extLst>
            <a:ext uri="{FF2B5EF4-FFF2-40B4-BE49-F238E27FC236}">
              <a16:creationId xmlns:a16="http://schemas.microsoft.com/office/drawing/2014/main" xmlns="" id="{C235E804-8226-4097-901D-AFFA9C4628F1}"/>
            </a:ext>
          </a:extLst>
        </xdr:cNvPr>
        <xdr:cNvSpPr/>
      </xdr:nvSpPr>
      <xdr:spPr>
        <a:xfrm>
          <a:off x="479425" y="74822050"/>
          <a:ext cx="723900" cy="19050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375</xdr:row>
      <xdr:rowOff>12700</xdr:rowOff>
    </xdr:from>
    <xdr:to>
      <xdr:col>1</xdr:col>
      <xdr:colOff>736600</xdr:colOff>
      <xdr:row>375</xdr:row>
      <xdr:rowOff>869950</xdr:rowOff>
    </xdr:to>
    <xdr:sp macro="" textlink="">
      <xdr:nvSpPr>
        <xdr:cNvPr id="372" name="Rectangle 1369">
          <a:extLst>
            <a:ext uri="{FF2B5EF4-FFF2-40B4-BE49-F238E27FC236}">
              <a16:creationId xmlns:a16="http://schemas.microsoft.com/office/drawing/2014/main" xmlns="" id="{D68A960E-C999-4951-A748-E5E0BE17E440}"/>
            </a:ext>
          </a:extLst>
        </xdr:cNvPr>
        <xdr:cNvSpPr/>
      </xdr:nvSpPr>
      <xdr:spPr>
        <a:xfrm>
          <a:off x="479425" y="750220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376</xdr:row>
      <xdr:rowOff>12700</xdr:rowOff>
    </xdr:from>
    <xdr:to>
      <xdr:col>1</xdr:col>
      <xdr:colOff>736600</xdr:colOff>
      <xdr:row>376</xdr:row>
      <xdr:rowOff>869950</xdr:rowOff>
    </xdr:to>
    <xdr:sp macro="" textlink="">
      <xdr:nvSpPr>
        <xdr:cNvPr id="373" name="Rectangle 1370">
          <a:extLst>
            <a:ext uri="{FF2B5EF4-FFF2-40B4-BE49-F238E27FC236}">
              <a16:creationId xmlns:a16="http://schemas.microsoft.com/office/drawing/2014/main" xmlns="" id="{5EAC6429-1DD7-44D5-8196-9F5094242B8A}"/>
            </a:ext>
          </a:extLst>
        </xdr:cNvPr>
        <xdr:cNvSpPr/>
      </xdr:nvSpPr>
      <xdr:spPr>
        <a:xfrm>
          <a:off x="479425" y="752221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377</xdr:row>
      <xdr:rowOff>12700</xdr:rowOff>
    </xdr:from>
    <xdr:to>
      <xdr:col>1</xdr:col>
      <xdr:colOff>736600</xdr:colOff>
      <xdr:row>377</xdr:row>
      <xdr:rowOff>869950</xdr:rowOff>
    </xdr:to>
    <xdr:sp macro="" textlink="">
      <xdr:nvSpPr>
        <xdr:cNvPr id="374" name="Rectangle 1371">
          <a:extLst>
            <a:ext uri="{FF2B5EF4-FFF2-40B4-BE49-F238E27FC236}">
              <a16:creationId xmlns:a16="http://schemas.microsoft.com/office/drawing/2014/main" xmlns="" id="{104BFD24-9B9C-4302-9B83-7A2AF5364AEA}"/>
            </a:ext>
          </a:extLst>
        </xdr:cNvPr>
        <xdr:cNvSpPr/>
      </xdr:nvSpPr>
      <xdr:spPr>
        <a:xfrm>
          <a:off x="479425" y="754221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378</xdr:row>
      <xdr:rowOff>12700</xdr:rowOff>
    </xdr:from>
    <xdr:to>
      <xdr:col>1</xdr:col>
      <xdr:colOff>736600</xdr:colOff>
      <xdr:row>378</xdr:row>
      <xdr:rowOff>869950</xdr:rowOff>
    </xdr:to>
    <xdr:sp macro="" textlink="">
      <xdr:nvSpPr>
        <xdr:cNvPr id="375" name="Rectangle 1372">
          <a:extLst>
            <a:ext uri="{FF2B5EF4-FFF2-40B4-BE49-F238E27FC236}">
              <a16:creationId xmlns:a16="http://schemas.microsoft.com/office/drawing/2014/main" xmlns="" id="{FF16B1DB-4E57-43D5-81AA-47647C838A9D}"/>
            </a:ext>
          </a:extLst>
        </xdr:cNvPr>
        <xdr:cNvSpPr/>
      </xdr:nvSpPr>
      <xdr:spPr>
        <a:xfrm>
          <a:off x="479425" y="756221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379</xdr:row>
      <xdr:rowOff>12700</xdr:rowOff>
    </xdr:from>
    <xdr:to>
      <xdr:col>1</xdr:col>
      <xdr:colOff>736600</xdr:colOff>
      <xdr:row>379</xdr:row>
      <xdr:rowOff>869950</xdr:rowOff>
    </xdr:to>
    <xdr:sp macro="" textlink="">
      <xdr:nvSpPr>
        <xdr:cNvPr id="376" name="Rectangle 1373">
          <a:extLst>
            <a:ext uri="{FF2B5EF4-FFF2-40B4-BE49-F238E27FC236}">
              <a16:creationId xmlns:a16="http://schemas.microsoft.com/office/drawing/2014/main" xmlns="" id="{1B8BB3B6-B8F7-4A7C-A849-4CE815120715}"/>
            </a:ext>
          </a:extLst>
        </xdr:cNvPr>
        <xdr:cNvSpPr/>
      </xdr:nvSpPr>
      <xdr:spPr>
        <a:xfrm>
          <a:off x="479425" y="758221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380</xdr:row>
      <xdr:rowOff>12700</xdr:rowOff>
    </xdr:from>
    <xdr:to>
      <xdr:col>1</xdr:col>
      <xdr:colOff>736600</xdr:colOff>
      <xdr:row>380</xdr:row>
      <xdr:rowOff>869950</xdr:rowOff>
    </xdr:to>
    <xdr:sp macro="" textlink="">
      <xdr:nvSpPr>
        <xdr:cNvPr id="377" name="Rectangle 1374">
          <a:extLst>
            <a:ext uri="{FF2B5EF4-FFF2-40B4-BE49-F238E27FC236}">
              <a16:creationId xmlns:a16="http://schemas.microsoft.com/office/drawing/2014/main" xmlns="" id="{BDC50450-E637-4E8C-852C-49C5B2BF4A97}"/>
            </a:ext>
          </a:extLst>
        </xdr:cNvPr>
        <xdr:cNvSpPr/>
      </xdr:nvSpPr>
      <xdr:spPr>
        <a:xfrm>
          <a:off x="479425" y="7602220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381</xdr:row>
      <xdr:rowOff>12700</xdr:rowOff>
    </xdr:from>
    <xdr:to>
      <xdr:col>1</xdr:col>
      <xdr:colOff>736600</xdr:colOff>
      <xdr:row>381</xdr:row>
      <xdr:rowOff>869950</xdr:rowOff>
    </xdr:to>
    <xdr:sp macro="" textlink="">
      <xdr:nvSpPr>
        <xdr:cNvPr id="378" name="Rectangle 1375">
          <a:extLst>
            <a:ext uri="{FF2B5EF4-FFF2-40B4-BE49-F238E27FC236}">
              <a16:creationId xmlns:a16="http://schemas.microsoft.com/office/drawing/2014/main" xmlns="" id="{F03BE2E0-DE02-402C-A3E3-827E9CA9E61E}"/>
            </a:ext>
          </a:extLst>
        </xdr:cNvPr>
        <xdr:cNvSpPr/>
      </xdr:nvSpPr>
      <xdr:spPr>
        <a:xfrm>
          <a:off x="479425" y="762222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382</xdr:row>
      <xdr:rowOff>12700</xdr:rowOff>
    </xdr:from>
    <xdr:to>
      <xdr:col>1</xdr:col>
      <xdr:colOff>736600</xdr:colOff>
      <xdr:row>382</xdr:row>
      <xdr:rowOff>869950</xdr:rowOff>
    </xdr:to>
    <xdr:sp macro="" textlink="">
      <xdr:nvSpPr>
        <xdr:cNvPr id="379" name="Rectangle 1376">
          <a:extLst>
            <a:ext uri="{FF2B5EF4-FFF2-40B4-BE49-F238E27FC236}">
              <a16:creationId xmlns:a16="http://schemas.microsoft.com/office/drawing/2014/main" xmlns="" id="{8A4CE59C-D615-42FD-B965-3AC673750FC0}"/>
            </a:ext>
          </a:extLst>
        </xdr:cNvPr>
        <xdr:cNvSpPr/>
      </xdr:nvSpPr>
      <xdr:spPr>
        <a:xfrm>
          <a:off x="479425" y="764222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383</xdr:row>
      <xdr:rowOff>12700</xdr:rowOff>
    </xdr:from>
    <xdr:to>
      <xdr:col>1</xdr:col>
      <xdr:colOff>736600</xdr:colOff>
      <xdr:row>383</xdr:row>
      <xdr:rowOff>869950</xdr:rowOff>
    </xdr:to>
    <xdr:sp macro="" textlink="">
      <xdr:nvSpPr>
        <xdr:cNvPr id="380" name="Rectangle 1377">
          <a:extLst>
            <a:ext uri="{FF2B5EF4-FFF2-40B4-BE49-F238E27FC236}">
              <a16:creationId xmlns:a16="http://schemas.microsoft.com/office/drawing/2014/main" xmlns="" id="{23A0F1CB-F936-4F40-8A0F-10657E7E3831}"/>
            </a:ext>
          </a:extLst>
        </xdr:cNvPr>
        <xdr:cNvSpPr/>
      </xdr:nvSpPr>
      <xdr:spPr>
        <a:xfrm>
          <a:off x="479425" y="76622275"/>
          <a:ext cx="723900" cy="19050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384</xdr:row>
      <xdr:rowOff>12700</xdr:rowOff>
    </xdr:from>
    <xdr:to>
      <xdr:col>1</xdr:col>
      <xdr:colOff>736600</xdr:colOff>
      <xdr:row>384</xdr:row>
      <xdr:rowOff>869950</xdr:rowOff>
    </xdr:to>
    <xdr:sp macro="" textlink="">
      <xdr:nvSpPr>
        <xdr:cNvPr id="381" name="Rectangle 1378">
          <a:extLst>
            <a:ext uri="{FF2B5EF4-FFF2-40B4-BE49-F238E27FC236}">
              <a16:creationId xmlns:a16="http://schemas.microsoft.com/office/drawing/2014/main" xmlns="" id="{F684CBFA-09F9-497A-98CF-959170926695}"/>
            </a:ext>
          </a:extLst>
        </xdr:cNvPr>
        <xdr:cNvSpPr/>
      </xdr:nvSpPr>
      <xdr:spPr>
        <a:xfrm>
          <a:off x="479425" y="768223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385</xdr:row>
      <xdr:rowOff>12700</xdr:rowOff>
    </xdr:from>
    <xdr:to>
      <xdr:col>1</xdr:col>
      <xdr:colOff>736600</xdr:colOff>
      <xdr:row>385</xdr:row>
      <xdr:rowOff>869950</xdr:rowOff>
    </xdr:to>
    <xdr:sp macro="" textlink="">
      <xdr:nvSpPr>
        <xdr:cNvPr id="382" name="Rectangle 1379">
          <a:extLst>
            <a:ext uri="{FF2B5EF4-FFF2-40B4-BE49-F238E27FC236}">
              <a16:creationId xmlns:a16="http://schemas.microsoft.com/office/drawing/2014/main" xmlns="" id="{178E74AC-80BC-45EB-84E7-48FE3565BC68}"/>
            </a:ext>
          </a:extLst>
        </xdr:cNvPr>
        <xdr:cNvSpPr/>
      </xdr:nvSpPr>
      <xdr:spPr>
        <a:xfrm>
          <a:off x="479425" y="77022325"/>
          <a:ext cx="723900" cy="19050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386</xdr:row>
      <xdr:rowOff>12700</xdr:rowOff>
    </xdr:from>
    <xdr:to>
      <xdr:col>1</xdr:col>
      <xdr:colOff>736600</xdr:colOff>
      <xdr:row>386</xdr:row>
      <xdr:rowOff>869950</xdr:rowOff>
    </xdr:to>
    <xdr:sp macro="" textlink="">
      <xdr:nvSpPr>
        <xdr:cNvPr id="383" name="Rectangle 1380">
          <a:extLst>
            <a:ext uri="{FF2B5EF4-FFF2-40B4-BE49-F238E27FC236}">
              <a16:creationId xmlns:a16="http://schemas.microsoft.com/office/drawing/2014/main" xmlns="" id="{90C9651D-A8A3-46DE-8DA6-6C4EDE1FDC6F}"/>
            </a:ext>
          </a:extLst>
        </xdr:cNvPr>
        <xdr:cNvSpPr/>
      </xdr:nvSpPr>
      <xdr:spPr>
        <a:xfrm>
          <a:off x="479425" y="77222350"/>
          <a:ext cx="723900" cy="19050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387</xdr:row>
      <xdr:rowOff>12700</xdr:rowOff>
    </xdr:from>
    <xdr:to>
      <xdr:col>1</xdr:col>
      <xdr:colOff>736600</xdr:colOff>
      <xdr:row>387</xdr:row>
      <xdr:rowOff>869950</xdr:rowOff>
    </xdr:to>
    <xdr:sp macro="" textlink="">
      <xdr:nvSpPr>
        <xdr:cNvPr id="384" name="Rectangle 1381">
          <a:extLst>
            <a:ext uri="{FF2B5EF4-FFF2-40B4-BE49-F238E27FC236}">
              <a16:creationId xmlns:a16="http://schemas.microsoft.com/office/drawing/2014/main" xmlns="" id="{7F9EC9B2-0DC3-40FC-A275-6336001232C5}"/>
            </a:ext>
          </a:extLst>
        </xdr:cNvPr>
        <xdr:cNvSpPr/>
      </xdr:nvSpPr>
      <xdr:spPr>
        <a:xfrm>
          <a:off x="479425" y="774223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388</xdr:row>
      <xdr:rowOff>12700</xdr:rowOff>
    </xdr:from>
    <xdr:to>
      <xdr:col>1</xdr:col>
      <xdr:colOff>736600</xdr:colOff>
      <xdr:row>388</xdr:row>
      <xdr:rowOff>869950</xdr:rowOff>
    </xdr:to>
    <xdr:sp macro="" textlink="">
      <xdr:nvSpPr>
        <xdr:cNvPr id="385" name="Rectangle 1382">
          <a:extLst>
            <a:ext uri="{FF2B5EF4-FFF2-40B4-BE49-F238E27FC236}">
              <a16:creationId xmlns:a16="http://schemas.microsoft.com/office/drawing/2014/main" xmlns="" id="{CA0D10A5-1997-4CCB-9F62-06EDFD4C632E}"/>
            </a:ext>
          </a:extLst>
        </xdr:cNvPr>
        <xdr:cNvSpPr/>
      </xdr:nvSpPr>
      <xdr:spPr>
        <a:xfrm>
          <a:off x="479425" y="77622400"/>
          <a:ext cx="723900" cy="19050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389</xdr:row>
      <xdr:rowOff>12700</xdr:rowOff>
    </xdr:from>
    <xdr:to>
      <xdr:col>1</xdr:col>
      <xdr:colOff>736600</xdr:colOff>
      <xdr:row>389</xdr:row>
      <xdr:rowOff>869950</xdr:rowOff>
    </xdr:to>
    <xdr:sp macro="" textlink="">
      <xdr:nvSpPr>
        <xdr:cNvPr id="386" name="Rectangle 1383">
          <a:extLst>
            <a:ext uri="{FF2B5EF4-FFF2-40B4-BE49-F238E27FC236}">
              <a16:creationId xmlns:a16="http://schemas.microsoft.com/office/drawing/2014/main" xmlns="" id="{3959F496-2290-43D7-83FA-7B3483FB02D8}"/>
            </a:ext>
          </a:extLst>
        </xdr:cNvPr>
        <xdr:cNvSpPr/>
      </xdr:nvSpPr>
      <xdr:spPr>
        <a:xfrm>
          <a:off x="479425" y="77822425"/>
          <a:ext cx="723900" cy="19050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390</xdr:row>
      <xdr:rowOff>12700</xdr:rowOff>
    </xdr:from>
    <xdr:to>
      <xdr:col>1</xdr:col>
      <xdr:colOff>736600</xdr:colOff>
      <xdr:row>390</xdr:row>
      <xdr:rowOff>869950</xdr:rowOff>
    </xdr:to>
    <xdr:sp macro="" textlink="">
      <xdr:nvSpPr>
        <xdr:cNvPr id="387" name="Rectangle 1384">
          <a:extLst>
            <a:ext uri="{FF2B5EF4-FFF2-40B4-BE49-F238E27FC236}">
              <a16:creationId xmlns:a16="http://schemas.microsoft.com/office/drawing/2014/main" xmlns="" id="{6ABBDCAF-DC7C-4F48-9D18-F0853E9C8639}"/>
            </a:ext>
          </a:extLst>
        </xdr:cNvPr>
        <xdr:cNvSpPr/>
      </xdr:nvSpPr>
      <xdr:spPr>
        <a:xfrm>
          <a:off x="479425" y="78022450"/>
          <a:ext cx="723900" cy="19050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391</xdr:row>
      <xdr:rowOff>12700</xdr:rowOff>
    </xdr:from>
    <xdr:to>
      <xdr:col>1</xdr:col>
      <xdr:colOff>736600</xdr:colOff>
      <xdr:row>391</xdr:row>
      <xdr:rowOff>869950</xdr:rowOff>
    </xdr:to>
    <xdr:sp macro="" textlink="">
      <xdr:nvSpPr>
        <xdr:cNvPr id="388" name="Rectangle 1385">
          <a:extLst>
            <a:ext uri="{FF2B5EF4-FFF2-40B4-BE49-F238E27FC236}">
              <a16:creationId xmlns:a16="http://schemas.microsoft.com/office/drawing/2014/main" xmlns="" id="{A2F679D5-2B68-4C94-BB09-D3B0C6B28C2E}"/>
            </a:ext>
          </a:extLst>
        </xdr:cNvPr>
        <xdr:cNvSpPr/>
      </xdr:nvSpPr>
      <xdr:spPr>
        <a:xfrm>
          <a:off x="479425" y="782224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392</xdr:row>
      <xdr:rowOff>12700</xdr:rowOff>
    </xdr:from>
    <xdr:to>
      <xdr:col>1</xdr:col>
      <xdr:colOff>736600</xdr:colOff>
      <xdr:row>392</xdr:row>
      <xdr:rowOff>869950</xdr:rowOff>
    </xdr:to>
    <xdr:sp macro="" textlink="">
      <xdr:nvSpPr>
        <xdr:cNvPr id="389" name="Rectangle 1386">
          <a:extLst>
            <a:ext uri="{FF2B5EF4-FFF2-40B4-BE49-F238E27FC236}">
              <a16:creationId xmlns:a16="http://schemas.microsoft.com/office/drawing/2014/main" xmlns="" id="{BF4F61F6-C30B-4005-ACD5-BD0E21E2B95B}"/>
            </a:ext>
          </a:extLst>
        </xdr:cNvPr>
        <xdr:cNvSpPr/>
      </xdr:nvSpPr>
      <xdr:spPr>
        <a:xfrm>
          <a:off x="479425" y="78422500"/>
          <a:ext cx="723900" cy="19050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393</xdr:row>
      <xdr:rowOff>12700</xdr:rowOff>
    </xdr:from>
    <xdr:to>
      <xdr:col>1</xdr:col>
      <xdr:colOff>736600</xdr:colOff>
      <xdr:row>393</xdr:row>
      <xdr:rowOff>869950</xdr:rowOff>
    </xdr:to>
    <xdr:sp macro="" textlink="">
      <xdr:nvSpPr>
        <xdr:cNvPr id="390" name="Rectangle 1387">
          <a:extLst>
            <a:ext uri="{FF2B5EF4-FFF2-40B4-BE49-F238E27FC236}">
              <a16:creationId xmlns:a16="http://schemas.microsoft.com/office/drawing/2014/main" xmlns="" id="{6C035B68-7AAF-4E4A-A284-C6976E63C37C}"/>
            </a:ext>
          </a:extLst>
        </xdr:cNvPr>
        <xdr:cNvSpPr/>
      </xdr:nvSpPr>
      <xdr:spPr>
        <a:xfrm>
          <a:off x="479425" y="78622525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394</xdr:row>
      <xdr:rowOff>12700</xdr:rowOff>
    </xdr:from>
    <xdr:to>
      <xdr:col>1</xdr:col>
      <xdr:colOff>736600</xdr:colOff>
      <xdr:row>394</xdr:row>
      <xdr:rowOff>869950</xdr:rowOff>
    </xdr:to>
    <xdr:sp macro="" textlink="">
      <xdr:nvSpPr>
        <xdr:cNvPr id="391" name="Rectangle 1388">
          <a:extLst>
            <a:ext uri="{FF2B5EF4-FFF2-40B4-BE49-F238E27FC236}">
              <a16:creationId xmlns:a16="http://schemas.microsoft.com/office/drawing/2014/main" xmlns="" id="{3792A836-671F-4054-A806-BEA7505257D1}"/>
            </a:ext>
          </a:extLst>
        </xdr:cNvPr>
        <xdr:cNvSpPr/>
      </xdr:nvSpPr>
      <xdr:spPr>
        <a:xfrm>
          <a:off x="479425" y="7882255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395</xdr:row>
      <xdr:rowOff>12700</xdr:rowOff>
    </xdr:from>
    <xdr:to>
      <xdr:col>1</xdr:col>
      <xdr:colOff>736600</xdr:colOff>
      <xdr:row>395</xdr:row>
      <xdr:rowOff>869950</xdr:rowOff>
    </xdr:to>
    <xdr:sp macro="" textlink="">
      <xdr:nvSpPr>
        <xdr:cNvPr id="392" name="Rectangle 1389">
          <a:extLst>
            <a:ext uri="{FF2B5EF4-FFF2-40B4-BE49-F238E27FC236}">
              <a16:creationId xmlns:a16="http://schemas.microsoft.com/office/drawing/2014/main" xmlns="" id="{1865FB78-9F06-4AE2-965C-0AB085DB23C5}"/>
            </a:ext>
          </a:extLst>
        </xdr:cNvPr>
        <xdr:cNvSpPr/>
      </xdr:nvSpPr>
      <xdr:spPr>
        <a:xfrm>
          <a:off x="479425" y="790225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396</xdr:row>
      <xdr:rowOff>12700</xdr:rowOff>
    </xdr:from>
    <xdr:to>
      <xdr:col>1</xdr:col>
      <xdr:colOff>736600</xdr:colOff>
      <xdr:row>396</xdr:row>
      <xdr:rowOff>869950</xdr:rowOff>
    </xdr:to>
    <xdr:sp macro="" textlink="">
      <xdr:nvSpPr>
        <xdr:cNvPr id="393" name="Rectangle 1390">
          <a:extLst>
            <a:ext uri="{FF2B5EF4-FFF2-40B4-BE49-F238E27FC236}">
              <a16:creationId xmlns:a16="http://schemas.microsoft.com/office/drawing/2014/main" xmlns="" id="{B8F964F0-ACE6-4759-BED0-2C7D2D38A472}"/>
            </a:ext>
          </a:extLst>
        </xdr:cNvPr>
        <xdr:cNvSpPr/>
      </xdr:nvSpPr>
      <xdr:spPr>
        <a:xfrm>
          <a:off x="479425" y="7922260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397</xdr:row>
      <xdr:rowOff>12700</xdr:rowOff>
    </xdr:from>
    <xdr:to>
      <xdr:col>1</xdr:col>
      <xdr:colOff>736600</xdr:colOff>
      <xdr:row>397</xdr:row>
      <xdr:rowOff>869950</xdr:rowOff>
    </xdr:to>
    <xdr:sp macro="" textlink="">
      <xdr:nvSpPr>
        <xdr:cNvPr id="394" name="Rectangle 1391">
          <a:extLst>
            <a:ext uri="{FF2B5EF4-FFF2-40B4-BE49-F238E27FC236}">
              <a16:creationId xmlns:a16="http://schemas.microsoft.com/office/drawing/2014/main" xmlns="" id="{4207F5FA-A3D5-454D-9566-D53853B68B3D}"/>
            </a:ext>
          </a:extLst>
        </xdr:cNvPr>
        <xdr:cNvSpPr/>
      </xdr:nvSpPr>
      <xdr:spPr>
        <a:xfrm>
          <a:off x="479425" y="794226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398</xdr:row>
      <xdr:rowOff>12700</xdr:rowOff>
    </xdr:from>
    <xdr:to>
      <xdr:col>1</xdr:col>
      <xdr:colOff>736600</xdr:colOff>
      <xdr:row>398</xdr:row>
      <xdr:rowOff>869950</xdr:rowOff>
    </xdr:to>
    <xdr:sp macro="" textlink="">
      <xdr:nvSpPr>
        <xdr:cNvPr id="395" name="Rectangle 1426">
          <a:extLst>
            <a:ext uri="{FF2B5EF4-FFF2-40B4-BE49-F238E27FC236}">
              <a16:creationId xmlns:a16="http://schemas.microsoft.com/office/drawing/2014/main" xmlns="" id="{22041D49-C7A3-496E-B995-B85500FEA32F}"/>
            </a:ext>
          </a:extLst>
        </xdr:cNvPr>
        <xdr:cNvSpPr/>
      </xdr:nvSpPr>
      <xdr:spPr>
        <a:xfrm>
          <a:off x="479425" y="796226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399</xdr:row>
      <xdr:rowOff>12700</xdr:rowOff>
    </xdr:from>
    <xdr:to>
      <xdr:col>1</xdr:col>
      <xdr:colOff>736600</xdr:colOff>
      <xdr:row>399</xdr:row>
      <xdr:rowOff>869950</xdr:rowOff>
    </xdr:to>
    <xdr:sp macro="" textlink="">
      <xdr:nvSpPr>
        <xdr:cNvPr id="396" name="Rectangle 1427">
          <a:extLst>
            <a:ext uri="{FF2B5EF4-FFF2-40B4-BE49-F238E27FC236}">
              <a16:creationId xmlns:a16="http://schemas.microsoft.com/office/drawing/2014/main" xmlns="" id="{694C427A-5693-4223-A2CA-E48C5286162F}"/>
            </a:ext>
          </a:extLst>
        </xdr:cNvPr>
        <xdr:cNvSpPr/>
      </xdr:nvSpPr>
      <xdr:spPr>
        <a:xfrm>
          <a:off x="479425" y="798226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400</xdr:row>
      <xdr:rowOff>12700</xdr:rowOff>
    </xdr:from>
    <xdr:to>
      <xdr:col>1</xdr:col>
      <xdr:colOff>736600</xdr:colOff>
      <xdr:row>400</xdr:row>
      <xdr:rowOff>869950</xdr:rowOff>
    </xdr:to>
    <xdr:sp macro="" textlink="">
      <xdr:nvSpPr>
        <xdr:cNvPr id="397" name="Rectangle 1428">
          <a:extLst>
            <a:ext uri="{FF2B5EF4-FFF2-40B4-BE49-F238E27FC236}">
              <a16:creationId xmlns:a16="http://schemas.microsoft.com/office/drawing/2014/main" xmlns="" id="{41145979-7D31-4412-AB1A-32ECAA74F6E9}"/>
            </a:ext>
          </a:extLst>
        </xdr:cNvPr>
        <xdr:cNvSpPr/>
      </xdr:nvSpPr>
      <xdr:spPr>
        <a:xfrm>
          <a:off x="479425" y="800227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401</xdr:row>
      <xdr:rowOff>12700</xdr:rowOff>
    </xdr:from>
    <xdr:to>
      <xdr:col>1</xdr:col>
      <xdr:colOff>736600</xdr:colOff>
      <xdr:row>401</xdr:row>
      <xdr:rowOff>869950</xdr:rowOff>
    </xdr:to>
    <xdr:sp macro="" textlink="">
      <xdr:nvSpPr>
        <xdr:cNvPr id="398" name="Rectangle 1429">
          <a:extLst>
            <a:ext uri="{FF2B5EF4-FFF2-40B4-BE49-F238E27FC236}">
              <a16:creationId xmlns:a16="http://schemas.microsoft.com/office/drawing/2014/main" xmlns="" id="{981FE835-9CA9-4552-98B4-5AD45E3FE150}"/>
            </a:ext>
          </a:extLst>
        </xdr:cNvPr>
        <xdr:cNvSpPr/>
      </xdr:nvSpPr>
      <xdr:spPr>
        <a:xfrm>
          <a:off x="479425" y="80222725"/>
          <a:ext cx="723900" cy="19050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402</xdr:row>
      <xdr:rowOff>12700</xdr:rowOff>
    </xdr:from>
    <xdr:to>
      <xdr:col>1</xdr:col>
      <xdr:colOff>736600</xdr:colOff>
      <xdr:row>402</xdr:row>
      <xdr:rowOff>869950</xdr:rowOff>
    </xdr:to>
    <xdr:sp macro="" textlink="">
      <xdr:nvSpPr>
        <xdr:cNvPr id="399" name="Rectangle 1430">
          <a:extLst>
            <a:ext uri="{FF2B5EF4-FFF2-40B4-BE49-F238E27FC236}">
              <a16:creationId xmlns:a16="http://schemas.microsoft.com/office/drawing/2014/main" xmlns="" id="{64595098-82F3-460C-8624-7CC2D48C3C5B}"/>
            </a:ext>
          </a:extLst>
        </xdr:cNvPr>
        <xdr:cNvSpPr/>
      </xdr:nvSpPr>
      <xdr:spPr>
        <a:xfrm>
          <a:off x="479425" y="80422750"/>
          <a:ext cx="723900" cy="19050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403</xdr:row>
      <xdr:rowOff>12700</xdr:rowOff>
    </xdr:from>
    <xdr:to>
      <xdr:col>1</xdr:col>
      <xdr:colOff>736600</xdr:colOff>
      <xdr:row>403</xdr:row>
      <xdr:rowOff>869950</xdr:rowOff>
    </xdr:to>
    <xdr:sp macro="" textlink="">
      <xdr:nvSpPr>
        <xdr:cNvPr id="400" name="Rectangle 1431">
          <a:extLst>
            <a:ext uri="{FF2B5EF4-FFF2-40B4-BE49-F238E27FC236}">
              <a16:creationId xmlns:a16="http://schemas.microsoft.com/office/drawing/2014/main" xmlns="" id="{FA402771-2FEE-4085-9943-56786EC00F3F}"/>
            </a:ext>
          </a:extLst>
        </xdr:cNvPr>
        <xdr:cNvSpPr/>
      </xdr:nvSpPr>
      <xdr:spPr>
        <a:xfrm>
          <a:off x="479425" y="80622775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404</xdr:row>
      <xdr:rowOff>12700</xdr:rowOff>
    </xdr:from>
    <xdr:to>
      <xdr:col>1</xdr:col>
      <xdr:colOff>736600</xdr:colOff>
      <xdr:row>404</xdr:row>
      <xdr:rowOff>869950</xdr:rowOff>
    </xdr:to>
    <xdr:sp macro="" textlink="">
      <xdr:nvSpPr>
        <xdr:cNvPr id="401" name="Rectangle 1432">
          <a:extLst>
            <a:ext uri="{FF2B5EF4-FFF2-40B4-BE49-F238E27FC236}">
              <a16:creationId xmlns:a16="http://schemas.microsoft.com/office/drawing/2014/main" xmlns="" id="{9D7AF892-3531-48B4-884C-102BB4974716}"/>
            </a:ext>
          </a:extLst>
        </xdr:cNvPr>
        <xdr:cNvSpPr/>
      </xdr:nvSpPr>
      <xdr:spPr>
        <a:xfrm>
          <a:off x="479425" y="80822800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405</xdr:row>
      <xdr:rowOff>12700</xdr:rowOff>
    </xdr:from>
    <xdr:to>
      <xdr:col>1</xdr:col>
      <xdr:colOff>736600</xdr:colOff>
      <xdr:row>405</xdr:row>
      <xdr:rowOff>869950</xdr:rowOff>
    </xdr:to>
    <xdr:sp macro="" textlink="">
      <xdr:nvSpPr>
        <xdr:cNvPr id="402" name="Rectangle 1433">
          <a:extLst>
            <a:ext uri="{FF2B5EF4-FFF2-40B4-BE49-F238E27FC236}">
              <a16:creationId xmlns:a16="http://schemas.microsoft.com/office/drawing/2014/main" xmlns="" id="{0BE343EB-CE07-40C9-ADBC-D377E3976B3D}"/>
            </a:ext>
          </a:extLst>
        </xdr:cNvPr>
        <xdr:cNvSpPr/>
      </xdr:nvSpPr>
      <xdr:spPr>
        <a:xfrm>
          <a:off x="479425" y="81022825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406</xdr:row>
      <xdr:rowOff>12700</xdr:rowOff>
    </xdr:from>
    <xdr:to>
      <xdr:col>1</xdr:col>
      <xdr:colOff>736600</xdr:colOff>
      <xdr:row>406</xdr:row>
      <xdr:rowOff>869950</xdr:rowOff>
    </xdr:to>
    <xdr:sp macro="" textlink="">
      <xdr:nvSpPr>
        <xdr:cNvPr id="403" name="Rectangle 1434">
          <a:extLst>
            <a:ext uri="{FF2B5EF4-FFF2-40B4-BE49-F238E27FC236}">
              <a16:creationId xmlns:a16="http://schemas.microsoft.com/office/drawing/2014/main" xmlns="" id="{832EB574-1035-42F7-BDAF-56B4C99323C9}"/>
            </a:ext>
          </a:extLst>
        </xdr:cNvPr>
        <xdr:cNvSpPr/>
      </xdr:nvSpPr>
      <xdr:spPr>
        <a:xfrm>
          <a:off x="479425" y="812228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407</xdr:row>
      <xdr:rowOff>12700</xdr:rowOff>
    </xdr:from>
    <xdr:to>
      <xdr:col>1</xdr:col>
      <xdr:colOff>736600</xdr:colOff>
      <xdr:row>407</xdr:row>
      <xdr:rowOff>869950</xdr:rowOff>
    </xdr:to>
    <xdr:sp macro="" textlink="">
      <xdr:nvSpPr>
        <xdr:cNvPr id="404" name="Rectangle 1435">
          <a:extLst>
            <a:ext uri="{FF2B5EF4-FFF2-40B4-BE49-F238E27FC236}">
              <a16:creationId xmlns:a16="http://schemas.microsoft.com/office/drawing/2014/main" xmlns="" id="{9BEBF676-2BF3-4D72-9BDE-339A9A06DC5F}"/>
            </a:ext>
          </a:extLst>
        </xdr:cNvPr>
        <xdr:cNvSpPr/>
      </xdr:nvSpPr>
      <xdr:spPr>
        <a:xfrm>
          <a:off x="479425" y="814228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408</xdr:row>
      <xdr:rowOff>12700</xdr:rowOff>
    </xdr:from>
    <xdr:to>
      <xdr:col>1</xdr:col>
      <xdr:colOff>736600</xdr:colOff>
      <xdr:row>408</xdr:row>
      <xdr:rowOff>869950</xdr:rowOff>
    </xdr:to>
    <xdr:sp macro="" textlink="">
      <xdr:nvSpPr>
        <xdr:cNvPr id="405" name="Rectangle 1436">
          <a:extLst>
            <a:ext uri="{FF2B5EF4-FFF2-40B4-BE49-F238E27FC236}">
              <a16:creationId xmlns:a16="http://schemas.microsoft.com/office/drawing/2014/main" xmlns="" id="{8F327F4A-F974-49DC-A6D5-0142467AECA8}"/>
            </a:ext>
          </a:extLst>
        </xdr:cNvPr>
        <xdr:cNvSpPr/>
      </xdr:nvSpPr>
      <xdr:spPr>
        <a:xfrm>
          <a:off x="479425" y="816229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409</xdr:row>
      <xdr:rowOff>12700</xdr:rowOff>
    </xdr:from>
    <xdr:to>
      <xdr:col>1</xdr:col>
      <xdr:colOff>736600</xdr:colOff>
      <xdr:row>409</xdr:row>
      <xdr:rowOff>869950</xdr:rowOff>
    </xdr:to>
    <xdr:sp macro="" textlink="">
      <xdr:nvSpPr>
        <xdr:cNvPr id="406" name="Rectangle 1437">
          <a:extLst>
            <a:ext uri="{FF2B5EF4-FFF2-40B4-BE49-F238E27FC236}">
              <a16:creationId xmlns:a16="http://schemas.microsoft.com/office/drawing/2014/main" xmlns="" id="{D35D8F55-62E1-4490-9965-CA4C74C294E9}"/>
            </a:ext>
          </a:extLst>
        </xdr:cNvPr>
        <xdr:cNvSpPr/>
      </xdr:nvSpPr>
      <xdr:spPr>
        <a:xfrm>
          <a:off x="479425" y="818229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410</xdr:row>
      <xdr:rowOff>12700</xdr:rowOff>
    </xdr:from>
    <xdr:to>
      <xdr:col>1</xdr:col>
      <xdr:colOff>736600</xdr:colOff>
      <xdr:row>410</xdr:row>
      <xdr:rowOff>869950</xdr:rowOff>
    </xdr:to>
    <xdr:sp macro="" textlink="">
      <xdr:nvSpPr>
        <xdr:cNvPr id="407" name="Rectangle 1438">
          <a:extLst>
            <a:ext uri="{FF2B5EF4-FFF2-40B4-BE49-F238E27FC236}">
              <a16:creationId xmlns:a16="http://schemas.microsoft.com/office/drawing/2014/main" xmlns="" id="{F611BC71-D361-4F7A-8C60-2E7461C6A679}"/>
            </a:ext>
          </a:extLst>
        </xdr:cNvPr>
        <xdr:cNvSpPr/>
      </xdr:nvSpPr>
      <xdr:spPr>
        <a:xfrm>
          <a:off x="479425" y="820229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411</xdr:row>
      <xdr:rowOff>12700</xdr:rowOff>
    </xdr:from>
    <xdr:to>
      <xdr:col>1</xdr:col>
      <xdr:colOff>736600</xdr:colOff>
      <xdr:row>411</xdr:row>
      <xdr:rowOff>869950</xdr:rowOff>
    </xdr:to>
    <xdr:sp macro="" textlink="">
      <xdr:nvSpPr>
        <xdr:cNvPr id="408" name="Rectangle 1439">
          <a:extLst>
            <a:ext uri="{FF2B5EF4-FFF2-40B4-BE49-F238E27FC236}">
              <a16:creationId xmlns:a16="http://schemas.microsoft.com/office/drawing/2014/main" xmlns="" id="{0059CD41-48C0-46D9-8C41-EE22EFFBA8BD}"/>
            </a:ext>
          </a:extLst>
        </xdr:cNvPr>
        <xdr:cNvSpPr/>
      </xdr:nvSpPr>
      <xdr:spPr>
        <a:xfrm>
          <a:off x="479425" y="822229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412</xdr:row>
      <xdr:rowOff>12700</xdr:rowOff>
    </xdr:from>
    <xdr:to>
      <xdr:col>1</xdr:col>
      <xdr:colOff>736600</xdr:colOff>
      <xdr:row>412</xdr:row>
      <xdr:rowOff>869950</xdr:rowOff>
    </xdr:to>
    <xdr:sp macro="" textlink="">
      <xdr:nvSpPr>
        <xdr:cNvPr id="409" name="Rectangle 1440">
          <a:extLst>
            <a:ext uri="{FF2B5EF4-FFF2-40B4-BE49-F238E27FC236}">
              <a16:creationId xmlns:a16="http://schemas.microsoft.com/office/drawing/2014/main" xmlns="" id="{7A056FFF-6DFC-490D-AC3B-5DBB93C77D7D}"/>
            </a:ext>
          </a:extLst>
        </xdr:cNvPr>
        <xdr:cNvSpPr/>
      </xdr:nvSpPr>
      <xdr:spPr>
        <a:xfrm>
          <a:off x="479425" y="82423000"/>
          <a:ext cx="723900" cy="19050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413</xdr:row>
      <xdr:rowOff>12700</xdr:rowOff>
    </xdr:from>
    <xdr:to>
      <xdr:col>1</xdr:col>
      <xdr:colOff>736600</xdr:colOff>
      <xdr:row>413</xdr:row>
      <xdr:rowOff>869950</xdr:rowOff>
    </xdr:to>
    <xdr:sp macro="" textlink="">
      <xdr:nvSpPr>
        <xdr:cNvPr id="410" name="Rectangle 1441">
          <a:extLst>
            <a:ext uri="{FF2B5EF4-FFF2-40B4-BE49-F238E27FC236}">
              <a16:creationId xmlns:a16="http://schemas.microsoft.com/office/drawing/2014/main" xmlns="" id="{EB58FA44-1C99-4B51-AD89-759317F4449A}"/>
            </a:ext>
          </a:extLst>
        </xdr:cNvPr>
        <xdr:cNvSpPr/>
      </xdr:nvSpPr>
      <xdr:spPr>
        <a:xfrm>
          <a:off x="479425" y="82623025"/>
          <a:ext cx="723900" cy="19050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414</xdr:row>
      <xdr:rowOff>12700</xdr:rowOff>
    </xdr:from>
    <xdr:to>
      <xdr:col>1</xdr:col>
      <xdr:colOff>736600</xdr:colOff>
      <xdr:row>414</xdr:row>
      <xdr:rowOff>869950</xdr:rowOff>
    </xdr:to>
    <xdr:sp macro="" textlink="">
      <xdr:nvSpPr>
        <xdr:cNvPr id="411" name="Rectangle 1442">
          <a:extLst>
            <a:ext uri="{FF2B5EF4-FFF2-40B4-BE49-F238E27FC236}">
              <a16:creationId xmlns:a16="http://schemas.microsoft.com/office/drawing/2014/main" xmlns="" id="{8B0B7440-DBC1-462F-9C40-04034B802358}"/>
            </a:ext>
          </a:extLst>
        </xdr:cNvPr>
        <xdr:cNvSpPr/>
      </xdr:nvSpPr>
      <xdr:spPr>
        <a:xfrm>
          <a:off x="479425" y="82823050"/>
          <a:ext cx="723900" cy="19050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415</xdr:row>
      <xdr:rowOff>12700</xdr:rowOff>
    </xdr:from>
    <xdr:to>
      <xdr:col>1</xdr:col>
      <xdr:colOff>736600</xdr:colOff>
      <xdr:row>415</xdr:row>
      <xdr:rowOff>869950</xdr:rowOff>
    </xdr:to>
    <xdr:sp macro="" textlink="">
      <xdr:nvSpPr>
        <xdr:cNvPr id="412" name="Rectangle 1443">
          <a:extLst>
            <a:ext uri="{FF2B5EF4-FFF2-40B4-BE49-F238E27FC236}">
              <a16:creationId xmlns:a16="http://schemas.microsoft.com/office/drawing/2014/main" xmlns="" id="{976025FC-A555-4DA1-804C-6D72068EDFED}"/>
            </a:ext>
          </a:extLst>
        </xdr:cNvPr>
        <xdr:cNvSpPr/>
      </xdr:nvSpPr>
      <xdr:spPr>
        <a:xfrm>
          <a:off x="479425" y="83023075"/>
          <a:ext cx="723900" cy="19050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416</xdr:row>
      <xdr:rowOff>12700</xdr:rowOff>
    </xdr:from>
    <xdr:to>
      <xdr:col>1</xdr:col>
      <xdr:colOff>736600</xdr:colOff>
      <xdr:row>416</xdr:row>
      <xdr:rowOff>869950</xdr:rowOff>
    </xdr:to>
    <xdr:sp macro="" textlink="">
      <xdr:nvSpPr>
        <xdr:cNvPr id="413" name="Rectangle 1444">
          <a:extLst>
            <a:ext uri="{FF2B5EF4-FFF2-40B4-BE49-F238E27FC236}">
              <a16:creationId xmlns:a16="http://schemas.microsoft.com/office/drawing/2014/main" xmlns="" id="{7E805178-E758-490F-93D2-007C07600328}"/>
            </a:ext>
          </a:extLst>
        </xdr:cNvPr>
        <xdr:cNvSpPr/>
      </xdr:nvSpPr>
      <xdr:spPr>
        <a:xfrm>
          <a:off x="479425" y="83223100"/>
          <a:ext cx="723900" cy="19050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417</xdr:row>
      <xdr:rowOff>12700</xdr:rowOff>
    </xdr:from>
    <xdr:to>
      <xdr:col>1</xdr:col>
      <xdr:colOff>736600</xdr:colOff>
      <xdr:row>417</xdr:row>
      <xdr:rowOff>869950</xdr:rowOff>
    </xdr:to>
    <xdr:sp macro="" textlink="">
      <xdr:nvSpPr>
        <xdr:cNvPr id="414" name="Rectangle 1445">
          <a:extLst>
            <a:ext uri="{FF2B5EF4-FFF2-40B4-BE49-F238E27FC236}">
              <a16:creationId xmlns:a16="http://schemas.microsoft.com/office/drawing/2014/main" xmlns="" id="{36872CB1-F697-4F9D-BE3A-A48E3E24A3BE}"/>
            </a:ext>
          </a:extLst>
        </xdr:cNvPr>
        <xdr:cNvSpPr/>
      </xdr:nvSpPr>
      <xdr:spPr>
        <a:xfrm>
          <a:off x="479425" y="8342312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418</xdr:row>
      <xdr:rowOff>12700</xdr:rowOff>
    </xdr:from>
    <xdr:to>
      <xdr:col>1</xdr:col>
      <xdr:colOff>736600</xdr:colOff>
      <xdr:row>418</xdr:row>
      <xdr:rowOff>869950</xdr:rowOff>
    </xdr:to>
    <xdr:sp macro="" textlink="">
      <xdr:nvSpPr>
        <xdr:cNvPr id="415" name="Rectangle 1446">
          <a:extLst>
            <a:ext uri="{FF2B5EF4-FFF2-40B4-BE49-F238E27FC236}">
              <a16:creationId xmlns:a16="http://schemas.microsoft.com/office/drawing/2014/main" xmlns="" id="{BC16B529-4B17-4316-9E24-D595355CBF91}"/>
            </a:ext>
          </a:extLst>
        </xdr:cNvPr>
        <xdr:cNvSpPr/>
      </xdr:nvSpPr>
      <xdr:spPr>
        <a:xfrm>
          <a:off x="479425" y="836231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419</xdr:row>
      <xdr:rowOff>12700</xdr:rowOff>
    </xdr:from>
    <xdr:to>
      <xdr:col>1</xdr:col>
      <xdr:colOff>736600</xdr:colOff>
      <xdr:row>419</xdr:row>
      <xdr:rowOff>869950</xdr:rowOff>
    </xdr:to>
    <xdr:sp macro="" textlink="">
      <xdr:nvSpPr>
        <xdr:cNvPr id="416" name="Rectangle 1447">
          <a:extLst>
            <a:ext uri="{FF2B5EF4-FFF2-40B4-BE49-F238E27FC236}">
              <a16:creationId xmlns:a16="http://schemas.microsoft.com/office/drawing/2014/main" xmlns="" id="{6E8C125A-2DCD-4EC7-B596-642CCF40410F}"/>
            </a:ext>
          </a:extLst>
        </xdr:cNvPr>
        <xdr:cNvSpPr/>
      </xdr:nvSpPr>
      <xdr:spPr>
        <a:xfrm>
          <a:off x="479425" y="838231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420</xdr:row>
      <xdr:rowOff>12700</xdr:rowOff>
    </xdr:from>
    <xdr:to>
      <xdr:col>1</xdr:col>
      <xdr:colOff>736600</xdr:colOff>
      <xdr:row>420</xdr:row>
      <xdr:rowOff>869950</xdr:rowOff>
    </xdr:to>
    <xdr:sp macro="" textlink="">
      <xdr:nvSpPr>
        <xdr:cNvPr id="417" name="Rectangle 1448">
          <a:extLst>
            <a:ext uri="{FF2B5EF4-FFF2-40B4-BE49-F238E27FC236}">
              <a16:creationId xmlns:a16="http://schemas.microsoft.com/office/drawing/2014/main" xmlns="" id="{2F3CD9BD-119F-4519-8F36-031C90C9AFFC}"/>
            </a:ext>
          </a:extLst>
        </xdr:cNvPr>
        <xdr:cNvSpPr/>
      </xdr:nvSpPr>
      <xdr:spPr>
        <a:xfrm>
          <a:off x="479425" y="84023200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421</xdr:row>
      <xdr:rowOff>12700</xdr:rowOff>
    </xdr:from>
    <xdr:to>
      <xdr:col>1</xdr:col>
      <xdr:colOff>736600</xdr:colOff>
      <xdr:row>421</xdr:row>
      <xdr:rowOff>869950</xdr:rowOff>
    </xdr:to>
    <xdr:sp macro="" textlink="">
      <xdr:nvSpPr>
        <xdr:cNvPr id="418" name="Rectangle 1449">
          <a:extLst>
            <a:ext uri="{FF2B5EF4-FFF2-40B4-BE49-F238E27FC236}">
              <a16:creationId xmlns:a16="http://schemas.microsoft.com/office/drawing/2014/main" xmlns="" id="{B82E0ADD-984D-4A7C-B78C-672879029841}"/>
            </a:ext>
          </a:extLst>
        </xdr:cNvPr>
        <xdr:cNvSpPr/>
      </xdr:nvSpPr>
      <xdr:spPr>
        <a:xfrm>
          <a:off x="479425" y="842232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422</xdr:row>
      <xdr:rowOff>12700</xdr:rowOff>
    </xdr:from>
    <xdr:to>
      <xdr:col>1</xdr:col>
      <xdr:colOff>736600</xdr:colOff>
      <xdr:row>422</xdr:row>
      <xdr:rowOff>869950</xdr:rowOff>
    </xdr:to>
    <xdr:sp macro="" textlink="">
      <xdr:nvSpPr>
        <xdr:cNvPr id="419" name="Rectangle 1450">
          <a:extLst>
            <a:ext uri="{FF2B5EF4-FFF2-40B4-BE49-F238E27FC236}">
              <a16:creationId xmlns:a16="http://schemas.microsoft.com/office/drawing/2014/main" xmlns="" id="{420FEA78-5326-468B-9CF1-CBAD47174534}"/>
            </a:ext>
          </a:extLst>
        </xdr:cNvPr>
        <xdr:cNvSpPr/>
      </xdr:nvSpPr>
      <xdr:spPr>
        <a:xfrm>
          <a:off x="479425" y="844232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423</xdr:row>
      <xdr:rowOff>12700</xdr:rowOff>
    </xdr:from>
    <xdr:to>
      <xdr:col>1</xdr:col>
      <xdr:colOff>736600</xdr:colOff>
      <xdr:row>423</xdr:row>
      <xdr:rowOff>869950</xdr:rowOff>
    </xdr:to>
    <xdr:sp macro="" textlink="">
      <xdr:nvSpPr>
        <xdr:cNvPr id="420" name="Rectangle 1451">
          <a:extLst>
            <a:ext uri="{FF2B5EF4-FFF2-40B4-BE49-F238E27FC236}">
              <a16:creationId xmlns:a16="http://schemas.microsoft.com/office/drawing/2014/main" xmlns="" id="{4956958B-ECEC-4357-9376-B293B2CFCFF3}"/>
            </a:ext>
          </a:extLst>
        </xdr:cNvPr>
        <xdr:cNvSpPr/>
      </xdr:nvSpPr>
      <xdr:spPr>
        <a:xfrm>
          <a:off x="479425" y="84623275"/>
          <a:ext cx="723900" cy="19050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424</xdr:row>
      <xdr:rowOff>12700</xdr:rowOff>
    </xdr:from>
    <xdr:to>
      <xdr:col>1</xdr:col>
      <xdr:colOff>736600</xdr:colOff>
      <xdr:row>424</xdr:row>
      <xdr:rowOff>869950</xdr:rowOff>
    </xdr:to>
    <xdr:sp macro="" textlink="">
      <xdr:nvSpPr>
        <xdr:cNvPr id="421" name="Rectangle 1452">
          <a:extLst>
            <a:ext uri="{FF2B5EF4-FFF2-40B4-BE49-F238E27FC236}">
              <a16:creationId xmlns:a16="http://schemas.microsoft.com/office/drawing/2014/main" xmlns="" id="{129B548E-B789-44A7-8257-AF5966EAED47}"/>
            </a:ext>
          </a:extLst>
        </xdr:cNvPr>
        <xdr:cNvSpPr/>
      </xdr:nvSpPr>
      <xdr:spPr>
        <a:xfrm>
          <a:off x="479425" y="848233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425</xdr:row>
      <xdr:rowOff>12700</xdr:rowOff>
    </xdr:from>
    <xdr:to>
      <xdr:col>1</xdr:col>
      <xdr:colOff>736600</xdr:colOff>
      <xdr:row>425</xdr:row>
      <xdr:rowOff>869950</xdr:rowOff>
    </xdr:to>
    <xdr:sp macro="" textlink="">
      <xdr:nvSpPr>
        <xdr:cNvPr id="422" name="Rectangle 1453">
          <a:extLst>
            <a:ext uri="{FF2B5EF4-FFF2-40B4-BE49-F238E27FC236}">
              <a16:creationId xmlns:a16="http://schemas.microsoft.com/office/drawing/2014/main" xmlns="" id="{BCA95CAA-2754-44E2-96EC-3A5BE98D02C1}"/>
            </a:ext>
          </a:extLst>
        </xdr:cNvPr>
        <xdr:cNvSpPr/>
      </xdr:nvSpPr>
      <xdr:spPr>
        <a:xfrm>
          <a:off x="479425" y="850233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426</xdr:row>
      <xdr:rowOff>12700</xdr:rowOff>
    </xdr:from>
    <xdr:to>
      <xdr:col>1</xdr:col>
      <xdr:colOff>736600</xdr:colOff>
      <xdr:row>426</xdr:row>
      <xdr:rowOff>869950</xdr:rowOff>
    </xdr:to>
    <xdr:sp macro="" textlink="">
      <xdr:nvSpPr>
        <xdr:cNvPr id="423" name="Rectangle 1454">
          <a:extLst>
            <a:ext uri="{FF2B5EF4-FFF2-40B4-BE49-F238E27FC236}">
              <a16:creationId xmlns:a16="http://schemas.microsoft.com/office/drawing/2014/main" xmlns="" id="{9B65CAD6-5069-4E3E-9247-748EC25C54E5}"/>
            </a:ext>
          </a:extLst>
        </xdr:cNvPr>
        <xdr:cNvSpPr/>
      </xdr:nvSpPr>
      <xdr:spPr>
        <a:xfrm>
          <a:off x="479425" y="852233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427</xdr:row>
      <xdr:rowOff>12700</xdr:rowOff>
    </xdr:from>
    <xdr:to>
      <xdr:col>1</xdr:col>
      <xdr:colOff>736600</xdr:colOff>
      <xdr:row>427</xdr:row>
      <xdr:rowOff>869950</xdr:rowOff>
    </xdr:to>
    <xdr:sp macro="" textlink="">
      <xdr:nvSpPr>
        <xdr:cNvPr id="424" name="Rectangle 1455">
          <a:extLst>
            <a:ext uri="{FF2B5EF4-FFF2-40B4-BE49-F238E27FC236}">
              <a16:creationId xmlns:a16="http://schemas.microsoft.com/office/drawing/2014/main" xmlns="" id="{185F30B7-9828-4770-BD0E-AFF5744560C5}"/>
            </a:ext>
          </a:extLst>
        </xdr:cNvPr>
        <xdr:cNvSpPr/>
      </xdr:nvSpPr>
      <xdr:spPr>
        <a:xfrm>
          <a:off x="479425" y="854233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428</xdr:row>
      <xdr:rowOff>12700</xdr:rowOff>
    </xdr:from>
    <xdr:to>
      <xdr:col>1</xdr:col>
      <xdr:colOff>736600</xdr:colOff>
      <xdr:row>428</xdr:row>
      <xdr:rowOff>869950</xdr:rowOff>
    </xdr:to>
    <xdr:sp macro="" textlink="">
      <xdr:nvSpPr>
        <xdr:cNvPr id="425" name="Rectangle 1456">
          <a:extLst>
            <a:ext uri="{FF2B5EF4-FFF2-40B4-BE49-F238E27FC236}">
              <a16:creationId xmlns:a16="http://schemas.microsoft.com/office/drawing/2014/main" xmlns="" id="{026BE130-34CA-4544-B8E8-56F2CB53FD03}"/>
            </a:ext>
          </a:extLst>
        </xdr:cNvPr>
        <xdr:cNvSpPr/>
      </xdr:nvSpPr>
      <xdr:spPr>
        <a:xfrm>
          <a:off x="479425" y="856234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429</xdr:row>
      <xdr:rowOff>12700</xdr:rowOff>
    </xdr:from>
    <xdr:to>
      <xdr:col>1</xdr:col>
      <xdr:colOff>736600</xdr:colOff>
      <xdr:row>429</xdr:row>
      <xdr:rowOff>869950</xdr:rowOff>
    </xdr:to>
    <xdr:sp macro="" textlink="">
      <xdr:nvSpPr>
        <xdr:cNvPr id="426" name="Rectangle 1457">
          <a:extLst>
            <a:ext uri="{FF2B5EF4-FFF2-40B4-BE49-F238E27FC236}">
              <a16:creationId xmlns:a16="http://schemas.microsoft.com/office/drawing/2014/main" xmlns="" id="{5B1C18C2-2189-4B07-ABFB-3B0AE091A254}"/>
            </a:ext>
          </a:extLst>
        </xdr:cNvPr>
        <xdr:cNvSpPr/>
      </xdr:nvSpPr>
      <xdr:spPr>
        <a:xfrm>
          <a:off x="479425" y="85823425"/>
          <a:ext cx="723900" cy="19050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430</xdr:row>
      <xdr:rowOff>12700</xdr:rowOff>
    </xdr:from>
    <xdr:to>
      <xdr:col>1</xdr:col>
      <xdr:colOff>736600</xdr:colOff>
      <xdr:row>430</xdr:row>
      <xdr:rowOff>869950</xdr:rowOff>
    </xdr:to>
    <xdr:sp macro="" textlink="">
      <xdr:nvSpPr>
        <xdr:cNvPr id="427" name="Rectangle 1458">
          <a:extLst>
            <a:ext uri="{FF2B5EF4-FFF2-40B4-BE49-F238E27FC236}">
              <a16:creationId xmlns:a16="http://schemas.microsoft.com/office/drawing/2014/main" xmlns="" id="{9896CF4F-9BA2-479C-9C02-BAA01FA33DC8}"/>
            </a:ext>
          </a:extLst>
        </xdr:cNvPr>
        <xdr:cNvSpPr/>
      </xdr:nvSpPr>
      <xdr:spPr>
        <a:xfrm>
          <a:off x="479425" y="86023450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431</xdr:row>
      <xdr:rowOff>12700</xdr:rowOff>
    </xdr:from>
    <xdr:to>
      <xdr:col>1</xdr:col>
      <xdr:colOff>736600</xdr:colOff>
      <xdr:row>431</xdr:row>
      <xdr:rowOff>869950</xdr:rowOff>
    </xdr:to>
    <xdr:sp macro="" textlink="">
      <xdr:nvSpPr>
        <xdr:cNvPr id="428" name="Rectangle 1459">
          <a:extLst>
            <a:ext uri="{FF2B5EF4-FFF2-40B4-BE49-F238E27FC236}">
              <a16:creationId xmlns:a16="http://schemas.microsoft.com/office/drawing/2014/main" xmlns="" id="{03FC54CB-5917-476B-AC6A-0211FFD9646E}"/>
            </a:ext>
          </a:extLst>
        </xdr:cNvPr>
        <xdr:cNvSpPr/>
      </xdr:nvSpPr>
      <xdr:spPr>
        <a:xfrm>
          <a:off x="479425" y="862234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432</xdr:row>
      <xdr:rowOff>12700</xdr:rowOff>
    </xdr:from>
    <xdr:to>
      <xdr:col>1</xdr:col>
      <xdr:colOff>736600</xdr:colOff>
      <xdr:row>432</xdr:row>
      <xdr:rowOff>869950</xdr:rowOff>
    </xdr:to>
    <xdr:sp macro="" textlink="">
      <xdr:nvSpPr>
        <xdr:cNvPr id="429" name="Rectangle 1460">
          <a:extLst>
            <a:ext uri="{FF2B5EF4-FFF2-40B4-BE49-F238E27FC236}">
              <a16:creationId xmlns:a16="http://schemas.microsoft.com/office/drawing/2014/main" xmlns="" id="{D9AF458C-4064-4DD2-BB2A-98499FFFE74A}"/>
            </a:ext>
          </a:extLst>
        </xdr:cNvPr>
        <xdr:cNvSpPr/>
      </xdr:nvSpPr>
      <xdr:spPr>
        <a:xfrm>
          <a:off x="479425" y="864235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433</xdr:row>
      <xdr:rowOff>12700</xdr:rowOff>
    </xdr:from>
    <xdr:to>
      <xdr:col>1</xdr:col>
      <xdr:colOff>736600</xdr:colOff>
      <xdr:row>433</xdr:row>
      <xdr:rowOff>869950</xdr:rowOff>
    </xdr:to>
    <xdr:sp macro="" textlink="">
      <xdr:nvSpPr>
        <xdr:cNvPr id="430" name="Rectangle 1461">
          <a:extLst>
            <a:ext uri="{FF2B5EF4-FFF2-40B4-BE49-F238E27FC236}">
              <a16:creationId xmlns:a16="http://schemas.microsoft.com/office/drawing/2014/main" xmlns="" id="{8A4AAB62-5FAC-4493-9723-F04EC111F4C1}"/>
            </a:ext>
          </a:extLst>
        </xdr:cNvPr>
        <xdr:cNvSpPr/>
      </xdr:nvSpPr>
      <xdr:spPr>
        <a:xfrm>
          <a:off x="479425" y="86623525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434</xdr:row>
      <xdr:rowOff>12700</xdr:rowOff>
    </xdr:from>
    <xdr:to>
      <xdr:col>1</xdr:col>
      <xdr:colOff>736600</xdr:colOff>
      <xdr:row>434</xdr:row>
      <xdr:rowOff>869950</xdr:rowOff>
    </xdr:to>
    <xdr:sp macro="" textlink="">
      <xdr:nvSpPr>
        <xdr:cNvPr id="431" name="Rectangle 1462">
          <a:extLst>
            <a:ext uri="{FF2B5EF4-FFF2-40B4-BE49-F238E27FC236}">
              <a16:creationId xmlns:a16="http://schemas.microsoft.com/office/drawing/2014/main" xmlns="" id="{919FB8DA-FC53-4F36-BF5D-6324C931E1FE}"/>
            </a:ext>
          </a:extLst>
        </xdr:cNvPr>
        <xdr:cNvSpPr/>
      </xdr:nvSpPr>
      <xdr:spPr>
        <a:xfrm>
          <a:off x="479425" y="86823550"/>
          <a:ext cx="723900" cy="19050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435</xdr:row>
      <xdr:rowOff>12700</xdr:rowOff>
    </xdr:from>
    <xdr:to>
      <xdr:col>1</xdr:col>
      <xdr:colOff>736600</xdr:colOff>
      <xdr:row>435</xdr:row>
      <xdr:rowOff>869950</xdr:rowOff>
    </xdr:to>
    <xdr:sp macro="" textlink="">
      <xdr:nvSpPr>
        <xdr:cNvPr id="432" name="Rectangle 1463">
          <a:extLst>
            <a:ext uri="{FF2B5EF4-FFF2-40B4-BE49-F238E27FC236}">
              <a16:creationId xmlns:a16="http://schemas.microsoft.com/office/drawing/2014/main" xmlns="" id="{F258FE6D-7A2E-4498-A9A3-27217C07F868}"/>
            </a:ext>
          </a:extLst>
        </xdr:cNvPr>
        <xdr:cNvSpPr/>
      </xdr:nvSpPr>
      <xdr:spPr>
        <a:xfrm>
          <a:off x="479425" y="87023575"/>
          <a:ext cx="723900" cy="19050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436</xdr:row>
      <xdr:rowOff>12700</xdr:rowOff>
    </xdr:from>
    <xdr:to>
      <xdr:col>1</xdr:col>
      <xdr:colOff>736600</xdr:colOff>
      <xdr:row>436</xdr:row>
      <xdr:rowOff>869950</xdr:rowOff>
    </xdr:to>
    <xdr:sp macro="" textlink="">
      <xdr:nvSpPr>
        <xdr:cNvPr id="433" name="Rectangle 1464">
          <a:extLst>
            <a:ext uri="{FF2B5EF4-FFF2-40B4-BE49-F238E27FC236}">
              <a16:creationId xmlns:a16="http://schemas.microsoft.com/office/drawing/2014/main" xmlns="" id="{339408FB-024B-4E62-9290-FB9B52D84F6A}"/>
            </a:ext>
          </a:extLst>
        </xdr:cNvPr>
        <xdr:cNvSpPr/>
      </xdr:nvSpPr>
      <xdr:spPr>
        <a:xfrm>
          <a:off x="479425" y="87223600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437</xdr:row>
      <xdr:rowOff>12700</xdr:rowOff>
    </xdr:from>
    <xdr:to>
      <xdr:col>1</xdr:col>
      <xdr:colOff>736600</xdr:colOff>
      <xdr:row>437</xdr:row>
      <xdr:rowOff>869950</xdr:rowOff>
    </xdr:to>
    <xdr:sp macro="" textlink="">
      <xdr:nvSpPr>
        <xdr:cNvPr id="434" name="Rectangle 1465">
          <a:extLst>
            <a:ext uri="{FF2B5EF4-FFF2-40B4-BE49-F238E27FC236}">
              <a16:creationId xmlns:a16="http://schemas.microsoft.com/office/drawing/2014/main" xmlns="" id="{4E9AE0B0-0EED-4C1D-8B50-F1554EC820DC}"/>
            </a:ext>
          </a:extLst>
        </xdr:cNvPr>
        <xdr:cNvSpPr/>
      </xdr:nvSpPr>
      <xdr:spPr>
        <a:xfrm>
          <a:off x="479425" y="87423625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439</xdr:row>
      <xdr:rowOff>12700</xdr:rowOff>
    </xdr:from>
    <xdr:to>
      <xdr:col>1</xdr:col>
      <xdr:colOff>736600</xdr:colOff>
      <xdr:row>439</xdr:row>
      <xdr:rowOff>869950</xdr:rowOff>
    </xdr:to>
    <xdr:sp macro="" textlink="">
      <xdr:nvSpPr>
        <xdr:cNvPr id="435" name="Rectangle 1466">
          <a:extLst>
            <a:ext uri="{FF2B5EF4-FFF2-40B4-BE49-F238E27FC236}">
              <a16:creationId xmlns:a16="http://schemas.microsoft.com/office/drawing/2014/main" xmlns="" id="{B3BC225F-39F1-483B-9D05-3E5EED88D849}"/>
            </a:ext>
          </a:extLst>
        </xdr:cNvPr>
        <xdr:cNvSpPr/>
      </xdr:nvSpPr>
      <xdr:spPr>
        <a:xfrm>
          <a:off x="479425" y="87823675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440</xdr:row>
      <xdr:rowOff>12700</xdr:rowOff>
    </xdr:from>
    <xdr:to>
      <xdr:col>1</xdr:col>
      <xdr:colOff>736600</xdr:colOff>
      <xdr:row>440</xdr:row>
      <xdr:rowOff>869950</xdr:rowOff>
    </xdr:to>
    <xdr:sp macro="" textlink="">
      <xdr:nvSpPr>
        <xdr:cNvPr id="436" name="Rectangle 1467">
          <a:extLst>
            <a:ext uri="{FF2B5EF4-FFF2-40B4-BE49-F238E27FC236}">
              <a16:creationId xmlns:a16="http://schemas.microsoft.com/office/drawing/2014/main" xmlns="" id="{985BADB2-1580-4621-A964-5F2BC6261D8F}"/>
            </a:ext>
          </a:extLst>
        </xdr:cNvPr>
        <xdr:cNvSpPr/>
      </xdr:nvSpPr>
      <xdr:spPr>
        <a:xfrm>
          <a:off x="479425" y="88023700"/>
          <a:ext cx="723900" cy="19050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441</xdr:row>
      <xdr:rowOff>12700</xdr:rowOff>
    </xdr:from>
    <xdr:to>
      <xdr:col>1</xdr:col>
      <xdr:colOff>736600</xdr:colOff>
      <xdr:row>441</xdr:row>
      <xdr:rowOff>869950</xdr:rowOff>
    </xdr:to>
    <xdr:sp macro="" textlink="">
      <xdr:nvSpPr>
        <xdr:cNvPr id="437" name="Rectangle 1468">
          <a:extLst>
            <a:ext uri="{FF2B5EF4-FFF2-40B4-BE49-F238E27FC236}">
              <a16:creationId xmlns:a16="http://schemas.microsoft.com/office/drawing/2014/main" xmlns="" id="{E0927401-B31E-49D8-9171-0821E9D0BF0C}"/>
            </a:ext>
          </a:extLst>
        </xdr:cNvPr>
        <xdr:cNvSpPr/>
      </xdr:nvSpPr>
      <xdr:spPr>
        <a:xfrm>
          <a:off x="479425" y="88223725"/>
          <a:ext cx="723900" cy="19050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442</xdr:row>
      <xdr:rowOff>12700</xdr:rowOff>
    </xdr:from>
    <xdr:to>
      <xdr:col>1</xdr:col>
      <xdr:colOff>736600</xdr:colOff>
      <xdr:row>442</xdr:row>
      <xdr:rowOff>869950</xdr:rowOff>
    </xdr:to>
    <xdr:sp macro="" textlink="">
      <xdr:nvSpPr>
        <xdr:cNvPr id="438" name="Rectangle 1469">
          <a:extLst>
            <a:ext uri="{FF2B5EF4-FFF2-40B4-BE49-F238E27FC236}">
              <a16:creationId xmlns:a16="http://schemas.microsoft.com/office/drawing/2014/main" xmlns="" id="{35B339E1-A315-40A1-ADE1-B76246064511}"/>
            </a:ext>
          </a:extLst>
        </xdr:cNvPr>
        <xdr:cNvSpPr/>
      </xdr:nvSpPr>
      <xdr:spPr>
        <a:xfrm>
          <a:off x="479425" y="884237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443</xdr:row>
      <xdr:rowOff>12700</xdr:rowOff>
    </xdr:from>
    <xdr:to>
      <xdr:col>1</xdr:col>
      <xdr:colOff>736600</xdr:colOff>
      <xdr:row>443</xdr:row>
      <xdr:rowOff>869950</xdr:rowOff>
    </xdr:to>
    <xdr:sp macro="" textlink="">
      <xdr:nvSpPr>
        <xdr:cNvPr id="439" name="Rectangle 1470">
          <a:extLst>
            <a:ext uri="{FF2B5EF4-FFF2-40B4-BE49-F238E27FC236}">
              <a16:creationId xmlns:a16="http://schemas.microsoft.com/office/drawing/2014/main" xmlns="" id="{AE5616AA-E817-432A-8F32-9BFEC20CDC08}"/>
            </a:ext>
          </a:extLst>
        </xdr:cNvPr>
        <xdr:cNvSpPr/>
      </xdr:nvSpPr>
      <xdr:spPr>
        <a:xfrm>
          <a:off x="479425" y="88623775"/>
          <a:ext cx="723900" cy="19050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444</xdr:row>
      <xdr:rowOff>12700</xdr:rowOff>
    </xdr:from>
    <xdr:to>
      <xdr:col>1</xdr:col>
      <xdr:colOff>736600</xdr:colOff>
      <xdr:row>444</xdr:row>
      <xdr:rowOff>869950</xdr:rowOff>
    </xdr:to>
    <xdr:sp macro="" textlink="">
      <xdr:nvSpPr>
        <xdr:cNvPr id="440" name="Rectangle 1471">
          <a:extLst>
            <a:ext uri="{FF2B5EF4-FFF2-40B4-BE49-F238E27FC236}">
              <a16:creationId xmlns:a16="http://schemas.microsoft.com/office/drawing/2014/main" xmlns="" id="{D472E1B3-55BD-4065-84E9-8B8AC94477C1}"/>
            </a:ext>
          </a:extLst>
        </xdr:cNvPr>
        <xdr:cNvSpPr/>
      </xdr:nvSpPr>
      <xdr:spPr>
        <a:xfrm>
          <a:off x="479425" y="88823800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445</xdr:row>
      <xdr:rowOff>12700</xdr:rowOff>
    </xdr:from>
    <xdr:to>
      <xdr:col>1</xdr:col>
      <xdr:colOff>736600</xdr:colOff>
      <xdr:row>445</xdr:row>
      <xdr:rowOff>869950</xdr:rowOff>
    </xdr:to>
    <xdr:sp macro="" textlink="">
      <xdr:nvSpPr>
        <xdr:cNvPr id="441" name="Rectangle 1472">
          <a:extLst>
            <a:ext uri="{FF2B5EF4-FFF2-40B4-BE49-F238E27FC236}">
              <a16:creationId xmlns:a16="http://schemas.microsoft.com/office/drawing/2014/main" xmlns="" id="{1EC14630-5E77-4622-A1B4-597E85BF3E9E}"/>
            </a:ext>
          </a:extLst>
        </xdr:cNvPr>
        <xdr:cNvSpPr/>
      </xdr:nvSpPr>
      <xdr:spPr>
        <a:xfrm>
          <a:off x="479425" y="890238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446</xdr:row>
      <xdr:rowOff>12700</xdr:rowOff>
    </xdr:from>
    <xdr:to>
      <xdr:col>1</xdr:col>
      <xdr:colOff>736600</xdr:colOff>
      <xdr:row>446</xdr:row>
      <xdr:rowOff>869950</xdr:rowOff>
    </xdr:to>
    <xdr:sp macro="" textlink="">
      <xdr:nvSpPr>
        <xdr:cNvPr id="442" name="Rectangle 1473">
          <a:extLst>
            <a:ext uri="{FF2B5EF4-FFF2-40B4-BE49-F238E27FC236}">
              <a16:creationId xmlns:a16="http://schemas.microsoft.com/office/drawing/2014/main" xmlns="" id="{5F4872BB-7214-439F-995C-F9EF3C471D73}"/>
            </a:ext>
          </a:extLst>
        </xdr:cNvPr>
        <xdr:cNvSpPr/>
      </xdr:nvSpPr>
      <xdr:spPr>
        <a:xfrm>
          <a:off x="479425" y="892238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447</xdr:row>
      <xdr:rowOff>12700</xdr:rowOff>
    </xdr:from>
    <xdr:to>
      <xdr:col>1</xdr:col>
      <xdr:colOff>736600</xdr:colOff>
      <xdr:row>447</xdr:row>
      <xdr:rowOff>869950</xdr:rowOff>
    </xdr:to>
    <xdr:sp macro="" textlink="">
      <xdr:nvSpPr>
        <xdr:cNvPr id="443" name="Rectangle 1474">
          <a:extLst>
            <a:ext uri="{FF2B5EF4-FFF2-40B4-BE49-F238E27FC236}">
              <a16:creationId xmlns:a16="http://schemas.microsoft.com/office/drawing/2014/main" xmlns="" id="{CE7D16B5-2BF7-43C8-9A2A-55139971C9F1}"/>
            </a:ext>
          </a:extLst>
        </xdr:cNvPr>
        <xdr:cNvSpPr/>
      </xdr:nvSpPr>
      <xdr:spPr>
        <a:xfrm>
          <a:off x="479425" y="894238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448</xdr:row>
      <xdr:rowOff>12700</xdr:rowOff>
    </xdr:from>
    <xdr:to>
      <xdr:col>1</xdr:col>
      <xdr:colOff>736600</xdr:colOff>
      <xdr:row>448</xdr:row>
      <xdr:rowOff>869950</xdr:rowOff>
    </xdr:to>
    <xdr:sp macro="" textlink="">
      <xdr:nvSpPr>
        <xdr:cNvPr id="444" name="Rectangle 1475">
          <a:extLst>
            <a:ext uri="{FF2B5EF4-FFF2-40B4-BE49-F238E27FC236}">
              <a16:creationId xmlns:a16="http://schemas.microsoft.com/office/drawing/2014/main" xmlns="" id="{B7955704-00A2-44EF-A26B-27DB5AF0E9E8}"/>
            </a:ext>
          </a:extLst>
        </xdr:cNvPr>
        <xdr:cNvSpPr/>
      </xdr:nvSpPr>
      <xdr:spPr>
        <a:xfrm>
          <a:off x="479425" y="896239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449</xdr:row>
      <xdr:rowOff>12700</xdr:rowOff>
    </xdr:from>
    <xdr:to>
      <xdr:col>1</xdr:col>
      <xdr:colOff>736600</xdr:colOff>
      <xdr:row>449</xdr:row>
      <xdr:rowOff>869950</xdr:rowOff>
    </xdr:to>
    <xdr:sp macro="" textlink="">
      <xdr:nvSpPr>
        <xdr:cNvPr id="445" name="Rectangle 1476">
          <a:extLst>
            <a:ext uri="{FF2B5EF4-FFF2-40B4-BE49-F238E27FC236}">
              <a16:creationId xmlns:a16="http://schemas.microsoft.com/office/drawing/2014/main" xmlns="" id="{8CBD97C5-4554-444C-A3B6-67BD040D108F}"/>
            </a:ext>
          </a:extLst>
        </xdr:cNvPr>
        <xdr:cNvSpPr/>
      </xdr:nvSpPr>
      <xdr:spPr>
        <a:xfrm>
          <a:off x="479425" y="898239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450</xdr:row>
      <xdr:rowOff>12700</xdr:rowOff>
    </xdr:from>
    <xdr:to>
      <xdr:col>1</xdr:col>
      <xdr:colOff>736600</xdr:colOff>
      <xdr:row>450</xdr:row>
      <xdr:rowOff>869950</xdr:rowOff>
    </xdr:to>
    <xdr:sp macro="" textlink="">
      <xdr:nvSpPr>
        <xdr:cNvPr id="446" name="Rectangle 1477">
          <a:extLst>
            <a:ext uri="{FF2B5EF4-FFF2-40B4-BE49-F238E27FC236}">
              <a16:creationId xmlns:a16="http://schemas.microsoft.com/office/drawing/2014/main" xmlns="" id="{CA14586C-D9B5-402D-9F6B-189A07FE120F}"/>
            </a:ext>
          </a:extLst>
        </xdr:cNvPr>
        <xdr:cNvSpPr/>
      </xdr:nvSpPr>
      <xdr:spPr>
        <a:xfrm>
          <a:off x="479425" y="900239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451</xdr:row>
      <xdr:rowOff>12700</xdr:rowOff>
    </xdr:from>
    <xdr:to>
      <xdr:col>1</xdr:col>
      <xdr:colOff>736600</xdr:colOff>
      <xdr:row>451</xdr:row>
      <xdr:rowOff>869950</xdr:rowOff>
    </xdr:to>
    <xdr:sp macro="" textlink="">
      <xdr:nvSpPr>
        <xdr:cNvPr id="447" name="Rectangle 1478">
          <a:extLst>
            <a:ext uri="{FF2B5EF4-FFF2-40B4-BE49-F238E27FC236}">
              <a16:creationId xmlns:a16="http://schemas.microsoft.com/office/drawing/2014/main" xmlns="" id="{FE0F3340-D47E-457A-9940-BD658AD86E8F}"/>
            </a:ext>
          </a:extLst>
        </xdr:cNvPr>
        <xdr:cNvSpPr/>
      </xdr:nvSpPr>
      <xdr:spPr>
        <a:xfrm>
          <a:off x="479425" y="902239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452</xdr:row>
      <xdr:rowOff>12700</xdr:rowOff>
    </xdr:from>
    <xdr:to>
      <xdr:col>1</xdr:col>
      <xdr:colOff>736600</xdr:colOff>
      <xdr:row>452</xdr:row>
      <xdr:rowOff>869950</xdr:rowOff>
    </xdr:to>
    <xdr:sp macro="" textlink="">
      <xdr:nvSpPr>
        <xdr:cNvPr id="448" name="Rectangle 1479">
          <a:extLst>
            <a:ext uri="{FF2B5EF4-FFF2-40B4-BE49-F238E27FC236}">
              <a16:creationId xmlns:a16="http://schemas.microsoft.com/office/drawing/2014/main" xmlns="" id="{6893C30E-9B6F-4113-8917-B3AACCD7C37B}"/>
            </a:ext>
          </a:extLst>
        </xdr:cNvPr>
        <xdr:cNvSpPr/>
      </xdr:nvSpPr>
      <xdr:spPr>
        <a:xfrm>
          <a:off x="479425" y="904240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453</xdr:row>
      <xdr:rowOff>12700</xdr:rowOff>
    </xdr:from>
    <xdr:to>
      <xdr:col>1</xdr:col>
      <xdr:colOff>736600</xdr:colOff>
      <xdr:row>453</xdr:row>
      <xdr:rowOff>869950</xdr:rowOff>
    </xdr:to>
    <xdr:sp macro="" textlink="">
      <xdr:nvSpPr>
        <xdr:cNvPr id="449" name="Rectangle 1480">
          <a:extLst>
            <a:ext uri="{FF2B5EF4-FFF2-40B4-BE49-F238E27FC236}">
              <a16:creationId xmlns:a16="http://schemas.microsoft.com/office/drawing/2014/main" xmlns="" id="{12153D90-0112-43B3-94DF-D784C5CDBD1A}"/>
            </a:ext>
          </a:extLst>
        </xdr:cNvPr>
        <xdr:cNvSpPr/>
      </xdr:nvSpPr>
      <xdr:spPr>
        <a:xfrm>
          <a:off x="479425" y="906240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454</xdr:row>
      <xdr:rowOff>12700</xdr:rowOff>
    </xdr:from>
    <xdr:to>
      <xdr:col>1</xdr:col>
      <xdr:colOff>736600</xdr:colOff>
      <xdr:row>454</xdr:row>
      <xdr:rowOff>869950</xdr:rowOff>
    </xdr:to>
    <xdr:sp macro="" textlink="">
      <xdr:nvSpPr>
        <xdr:cNvPr id="450" name="Rectangle 1481">
          <a:extLst>
            <a:ext uri="{FF2B5EF4-FFF2-40B4-BE49-F238E27FC236}">
              <a16:creationId xmlns:a16="http://schemas.microsoft.com/office/drawing/2014/main" xmlns="" id="{F8CB92B9-2214-4826-8A3F-B087C6F75A25}"/>
            </a:ext>
          </a:extLst>
        </xdr:cNvPr>
        <xdr:cNvSpPr/>
      </xdr:nvSpPr>
      <xdr:spPr>
        <a:xfrm>
          <a:off x="479425" y="908240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455</xdr:row>
      <xdr:rowOff>0</xdr:rowOff>
    </xdr:from>
    <xdr:to>
      <xdr:col>1</xdr:col>
      <xdr:colOff>736600</xdr:colOff>
      <xdr:row>455</xdr:row>
      <xdr:rowOff>0</xdr:rowOff>
    </xdr:to>
    <xdr:sp macro="" textlink="">
      <xdr:nvSpPr>
        <xdr:cNvPr id="451" name="Rectangle 1496">
          <a:extLst>
            <a:ext uri="{FF2B5EF4-FFF2-40B4-BE49-F238E27FC236}">
              <a16:creationId xmlns:a16="http://schemas.microsoft.com/office/drawing/2014/main" xmlns="" id="{461F7713-1504-4F09-AD47-8ABB23958D0A}"/>
            </a:ext>
          </a:extLst>
        </xdr:cNvPr>
        <xdr:cNvSpPr/>
      </xdr:nvSpPr>
      <xdr:spPr>
        <a:xfrm>
          <a:off x="479425" y="91011375"/>
          <a:ext cx="723900" cy="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455</xdr:row>
      <xdr:rowOff>12700</xdr:rowOff>
    </xdr:from>
    <xdr:to>
      <xdr:col>1</xdr:col>
      <xdr:colOff>736600</xdr:colOff>
      <xdr:row>455</xdr:row>
      <xdr:rowOff>869950</xdr:rowOff>
    </xdr:to>
    <xdr:sp macro="" textlink="">
      <xdr:nvSpPr>
        <xdr:cNvPr id="452" name="Rectangle 1497">
          <a:extLst>
            <a:ext uri="{FF2B5EF4-FFF2-40B4-BE49-F238E27FC236}">
              <a16:creationId xmlns:a16="http://schemas.microsoft.com/office/drawing/2014/main" xmlns="" id="{948C5392-3EC3-49DA-B2A2-0D5F10CA087C}"/>
            </a:ext>
          </a:extLst>
        </xdr:cNvPr>
        <xdr:cNvSpPr/>
      </xdr:nvSpPr>
      <xdr:spPr>
        <a:xfrm>
          <a:off x="479425" y="9102407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456</xdr:row>
      <xdr:rowOff>12700</xdr:rowOff>
    </xdr:from>
    <xdr:to>
      <xdr:col>1</xdr:col>
      <xdr:colOff>736600</xdr:colOff>
      <xdr:row>456</xdr:row>
      <xdr:rowOff>869950</xdr:rowOff>
    </xdr:to>
    <xdr:sp macro="" textlink="">
      <xdr:nvSpPr>
        <xdr:cNvPr id="453" name="Rectangle 1498">
          <a:extLst>
            <a:ext uri="{FF2B5EF4-FFF2-40B4-BE49-F238E27FC236}">
              <a16:creationId xmlns:a16="http://schemas.microsoft.com/office/drawing/2014/main" xmlns="" id="{B9D69720-EB7D-4F15-825B-3F97E2E32E9B}"/>
            </a:ext>
          </a:extLst>
        </xdr:cNvPr>
        <xdr:cNvSpPr/>
      </xdr:nvSpPr>
      <xdr:spPr>
        <a:xfrm>
          <a:off x="479425" y="91224100"/>
          <a:ext cx="723900" cy="19050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457</xdr:row>
      <xdr:rowOff>12700</xdr:rowOff>
    </xdr:from>
    <xdr:to>
      <xdr:col>1</xdr:col>
      <xdr:colOff>736600</xdr:colOff>
      <xdr:row>457</xdr:row>
      <xdr:rowOff>869950</xdr:rowOff>
    </xdr:to>
    <xdr:sp macro="" textlink="">
      <xdr:nvSpPr>
        <xdr:cNvPr id="454" name="Rectangle 1499">
          <a:extLst>
            <a:ext uri="{FF2B5EF4-FFF2-40B4-BE49-F238E27FC236}">
              <a16:creationId xmlns:a16="http://schemas.microsoft.com/office/drawing/2014/main" xmlns="" id="{505CB3F7-0606-4A6C-B918-D23A84B9E6AB}"/>
            </a:ext>
          </a:extLst>
        </xdr:cNvPr>
        <xdr:cNvSpPr/>
      </xdr:nvSpPr>
      <xdr:spPr>
        <a:xfrm>
          <a:off x="479425" y="91424125"/>
          <a:ext cx="723900" cy="19050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458</xdr:row>
      <xdr:rowOff>12700</xdr:rowOff>
    </xdr:from>
    <xdr:to>
      <xdr:col>1</xdr:col>
      <xdr:colOff>736600</xdr:colOff>
      <xdr:row>458</xdr:row>
      <xdr:rowOff>869950</xdr:rowOff>
    </xdr:to>
    <xdr:sp macro="" textlink="">
      <xdr:nvSpPr>
        <xdr:cNvPr id="455" name="Rectangle 1500">
          <a:extLst>
            <a:ext uri="{FF2B5EF4-FFF2-40B4-BE49-F238E27FC236}">
              <a16:creationId xmlns:a16="http://schemas.microsoft.com/office/drawing/2014/main" xmlns="" id="{005428E6-DDB0-467C-93E8-5D2A99C36A0F}"/>
            </a:ext>
          </a:extLst>
        </xdr:cNvPr>
        <xdr:cNvSpPr/>
      </xdr:nvSpPr>
      <xdr:spPr>
        <a:xfrm>
          <a:off x="479425" y="91624150"/>
          <a:ext cx="723900" cy="19050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459</xdr:row>
      <xdr:rowOff>12700</xdr:rowOff>
    </xdr:from>
    <xdr:to>
      <xdr:col>1</xdr:col>
      <xdr:colOff>736600</xdr:colOff>
      <xdr:row>459</xdr:row>
      <xdr:rowOff>869950</xdr:rowOff>
    </xdr:to>
    <xdr:sp macro="" textlink="">
      <xdr:nvSpPr>
        <xdr:cNvPr id="456" name="Rectangle 1501">
          <a:extLst>
            <a:ext uri="{FF2B5EF4-FFF2-40B4-BE49-F238E27FC236}">
              <a16:creationId xmlns:a16="http://schemas.microsoft.com/office/drawing/2014/main" xmlns="" id="{D906B42A-BC4B-44F3-A3E1-B4BCB752E5BB}"/>
            </a:ext>
          </a:extLst>
        </xdr:cNvPr>
        <xdr:cNvSpPr/>
      </xdr:nvSpPr>
      <xdr:spPr>
        <a:xfrm>
          <a:off x="479425" y="91824175"/>
          <a:ext cx="723900" cy="19050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460</xdr:row>
      <xdr:rowOff>12700</xdr:rowOff>
    </xdr:from>
    <xdr:to>
      <xdr:col>1</xdr:col>
      <xdr:colOff>736600</xdr:colOff>
      <xdr:row>460</xdr:row>
      <xdr:rowOff>869950</xdr:rowOff>
    </xdr:to>
    <xdr:sp macro="" textlink="">
      <xdr:nvSpPr>
        <xdr:cNvPr id="457" name="Rectangle 1502">
          <a:extLst>
            <a:ext uri="{FF2B5EF4-FFF2-40B4-BE49-F238E27FC236}">
              <a16:creationId xmlns:a16="http://schemas.microsoft.com/office/drawing/2014/main" xmlns="" id="{855AAA25-EB71-497F-BF29-71A71C6657DD}"/>
            </a:ext>
          </a:extLst>
        </xdr:cNvPr>
        <xdr:cNvSpPr/>
      </xdr:nvSpPr>
      <xdr:spPr>
        <a:xfrm>
          <a:off x="479425" y="92024200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461</xdr:row>
      <xdr:rowOff>12700</xdr:rowOff>
    </xdr:from>
    <xdr:to>
      <xdr:col>1</xdr:col>
      <xdr:colOff>736600</xdr:colOff>
      <xdr:row>461</xdr:row>
      <xdr:rowOff>869950</xdr:rowOff>
    </xdr:to>
    <xdr:sp macro="" textlink="">
      <xdr:nvSpPr>
        <xdr:cNvPr id="458" name="Rectangle 1503">
          <a:extLst>
            <a:ext uri="{FF2B5EF4-FFF2-40B4-BE49-F238E27FC236}">
              <a16:creationId xmlns:a16="http://schemas.microsoft.com/office/drawing/2014/main" xmlns="" id="{6F3FC600-E4A9-4DAF-832A-2029C6FF859A}"/>
            </a:ext>
          </a:extLst>
        </xdr:cNvPr>
        <xdr:cNvSpPr/>
      </xdr:nvSpPr>
      <xdr:spPr>
        <a:xfrm>
          <a:off x="479425" y="92224225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462</xdr:row>
      <xdr:rowOff>12700</xdr:rowOff>
    </xdr:from>
    <xdr:to>
      <xdr:col>1</xdr:col>
      <xdr:colOff>736600</xdr:colOff>
      <xdr:row>462</xdr:row>
      <xdr:rowOff>869950</xdr:rowOff>
    </xdr:to>
    <xdr:sp macro="" textlink="">
      <xdr:nvSpPr>
        <xdr:cNvPr id="459" name="Rectangle 1504">
          <a:extLst>
            <a:ext uri="{FF2B5EF4-FFF2-40B4-BE49-F238E27FC236}">
              <a16:creationId xmlns:a16="http://schemas.microsoft.com/office/drawing/2014/main" xmlns="" id="{E6A21119-3E0C-43A3-9270-DCD8026079F3}"/>
            </a:ext>
          </a:extLst>
        </xdr:cNvPr>
        <xdr:cNvSpPr/>
      </xdr:nvSpPr>
      <xdr:spPr>
        <a:xfrm>
          <a:off x="479425" y="92424250"/>
          <a:ext cx="723900" cy="19050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463</xdr:row>
      <xdr:rowOff>12700</xdr:rowOff>
    </xdr:from>
    <xdr:to>
      <xdr:col>1</xdr:col>
      <xdr:colOff>736600</xdr:colOff>
      <xdr:row>463</xdr:row>
      <xdr:rowOff>869950</xdr:rowOff>
    </xdr:to>
    <xdr:sp macro="" textlink="">
      <xdr:nvSpPr>
        <xdr:cNvPr id="460" name="Rectangle 1505">
          <a:extLst>
            <a:ext uri="{FF2B5EF4-FFF2-40B4-BE49-F238E27FC236}">
              <a16:creationId xmlns:a16="http://schemas.microsoft.com/office/drawing/2014/main" xmlns="" id="{263A169F-10EA-4E4F-A408-5BA8323B9F25}"/>
            </a:ext>
          </a:extLst>
        </xdr:cNvPr>
        <xdr:cNvSpPr/>
      </xdr:nvSpPr>
      <xdr:spPr>
        <a:xfrm>
          <a:off x="479425" y="9262427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464</xdr:row>
      <xdr:rowOff>12700</xdr:rowOff>
    </xdr:from>
    <xdr:to>
      <xdr:col>1</xdr:col>
      <xdr:colOff>736600</xdr:colOff>
      <xdr:row>464</xdr:row>
      <xdr:rowOff>869950</xdr:rowOff>
    </xdr:to>
    <xdr:sp macro="" textlink="">
      <xdr:nvSpPr>
        <xdr:cNvPr id="461" name="Rectangle 1506">
          <a:extLst>
            <a:ext uri="{FF2B5EF4-FFF2-40B4-BE49-F238E27FC236}">
              <a16:creationId xmlns:a16="http://schemas.microsoft.com/office/drawing/2014/main" xmlns="" id="{67B0074F-7A91-44A8-93EB-9AD5994F9223}"/>
            </a:ext>
          </a:extLst>
        </xdr:cNvPr>
        <xdr:cNvSpPr/>
      </xdr:nvSpPr>
      <xdr:spPr>
        <a:xfrm>
          <a:off x="479425" y="9282430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465</xdr:row>
      <xdr:rowOff>12700</xdr:rowOff>
    </xdr:from>
    <xdr:to>
      <xdr:col>1</xdr:col>
      <xdr:colOff>736600</xdr:colOff>
      <xdr:row>465</xdr:row>
      <xdr:rowOff>869950</xdr:rowOff>
    </xdr:to>
    <xdr:sp macro="" textlink="">
      <xdr:nvSpPr>
        <xdr:cNvPr id="462" name="Rectangle 1507">
          <a:extLst>
            <a:ext uri="{FF2B5EF4-FFF2-40B4-BE49-F238E27FC236}">
              <a16:creationId xmlns:a16="http://schemas.microsoft.com/office/drawing/2014/main" xmlns="" id="{7B11D02E-BBBB-4F5A-A8B1-55BBF1872DB9}"/>
            </a:ext>
          </a:extLst>
        </xdr:cNvPr>
        <xdr:cNvSpPr/>
      </xdr:nvSpPr>
      <xdr:spPr>
        <a:xfrm>
          <a:off x="479425" y="930243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466</xdr:row>
      <xdr:rowOff>12700</xdr:rowOff>
    </xdr:from>
    <xdr:to>
      <xdr:col>1</xdr:col>
      <xdr:colOff>736600</xdr:colOff>
      <xdr:row>466</xdr:row>
      <xdr:rowOff>869950</xdr:rowOff>
    </xdr:to>
    <xdr:sp macro="" textlink="">
      <xdr:nvSpPr>
        <xdr:cNvPr id="463" name="Rectangle 1508">
          <a:extLst>
            <a:ext uri="{FF2B5EF4-FFF2-40B4-BE49-F238E27FC236}">
              <a16:creationId xmlns:a16="http://schemas.microsoft.com/office/drawing/2014/main" xmlns="" id="{FD46EFC2-27AD-418A-B273-003F5063673D}"/>
            </a:ext>
          </a:extLst>
        </xdr:cNvPr>
        <xdr:cNvSpPr/>
      </xdr:nvSpPr>
      <xdr:spPr>
        <a:xfrm>
          <a:off x="479425" y="93224350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467</xdr:row>
      <xdr:rowOff>12700</xdr:rowOff>
    </xdr:from>
    <xdr:to>
      <xdr:col>1</xdr:col>
      <xdr:colOff>736600</xdr:colOff>
      <xdr:row>467</xdr:row>
      <xdr:rowOff>869950</xdr:rowOff>
    </xdr:to>
    <xdr:sp macro="" textlink="">
      <xdr:nvSpPr>
        <xdr:cNvPr id="464" name="Rectangle 1509">
          <a:extLst>
            <a:ext uri="{FF2B5EF4-FFF2-40B4-BE49-F238E27FC236}">
              <a16:creationId xmlns:a16="http://schemas.microsoft.com/office/drawing/2014/main" xmlns="" id="{2F54DE2A-FC4D-4DE8-A810-768700339970}"/>
            </a:ext>
          </a:extLst>
        </xdr:cNvPr>
        <xdr:cNvSpPr/>
      </xdr:nvSpPr>
      <xdr:spPr>
        <a:xfrm>
          <a:off x="479425" y="934243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468</xdr:row>
      <xdr:rowOff>12700</xdr:rowOff>
    </xdr:from>
    <xdr:to>
      <xdr:col>1</xdr:col>
      <xdr:colOff>736600</xdr:colOff>
      <xdr:row>468</xdr:row>
      <xdr:rowOff>869950</xdr:rowOff>
    </xdr:to>
    <xdr:sp macro="" textlink="">
      <xdr:nvSpPr>
        <xdr:cNvPr id="465" name="Rectangle 1510">
          <a:extLst>
            <a:ext uri="{FF2B5EF4-FFF2-40B4-BE49-F238E27FC236}">
              <a16:creationId xmlns:a16="http://schemas.microsoft.com/office/drawing/2014/main" xmlns="" id="{AA8425F1-5F66-4BD6-9EC3-8C1BF655CC0B}"/>
            </a:ext>
          </a:extLst>
        </xdr:cNvPr>
        <xdr:cNvSpPr/>
      </xdr:nvSpPr>
      <xdr:spPr>
        <a:xfrm>
          <a:off x="479425" y="936244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469</xdr:row>
      <xdr:rowOff>12700</xdr:rowOff>
    </xdr:from>
    <xdr:to>
      <xdr:col>1</xdr:col>
      <xdr:colOff>736600</xdr:colOff>
      <xdr:row>469</xdr:row>
      <xdr:rowOff>869950</xdr:rowOff>
    </xdr:to>
    <xdr:sp macro="" textlink="">
      <xdr:nvSpPr>
        <xdr:cNvPr id="466" name="Rectangle 1511">
          <a:extLst>
            <a:ext uri="{FF2B5EF4-FFF2-40B4-BE49-F238E27FC236}">
              <a16:creationId xmlns:a16="http://schemas.microsoft.com/office/drawing/2014/main" xmlns="" id="{BE31AD96-0AA8-44AF-9EC0-F19164327F7E}"/>
            </a:ext>
          </a:extLst>
        </xdr:cNvPr>
        <xdr:cNvSpPr/>
      </xdr:nvSpPr>
      <xdr:spPr>
        <a:xfrm>
          <a:off x="479425" y="938244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470</xdr:row>
      <xdr:rowOff>12700</xdr:rowOff>
    </xdr:from>
    <xdr:to>
      <xdr:col>1</xdr:col>
      <xdr:colOff>736600</xdr:colOff>
      <xdr:row>470</xdr:row>
      <xdr:rowOff>869950</xdr:rowOff>
    </xdr:to>
    <xdr:sp macro="" textlink="">
      <xdr:nvSpPr>
        <xdr:cNvPr id="467" name="Rectangle 1512">
          <a:extLst>
            <a:ext uri="{FF2B5EF4-FFF2-40B4-BE49-F238E27FC236}">
              <a16:creationId xmlns:a16="http://schemas.microsoft.com/office/drawing/2014/main" xmlns="" id="{37685CD6-6EF9-40B1-A9B7-DB92986BFBC1}"/>
            </a:ext>
          </a:extLst>
        </xdr:cNvPr>
        <xdr:cNvSpPr/>
      </xdr:nvSpPr>
      <xdr:spPr>
        <a:xfrm>
          <a:off x="479425" y="94024450"/>
          <a:ext cx="723900" cy="19050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471</xdr:row>
      <xdr:rowOff>12700</xdr:rowOff>
    </xdr:from>
    <xdr:to>
      <xdr:col>1</xdr:col>
      <xdr:colOff>736600</xdr:colOff>
      <xdr:row>471</xdr:row>
      <xdr:rowOff>869950</xdr:rowOff>
    </xdr:to>
    <xdr:sp macro="" textlink="">
      <xdr:nvSpPr>
        <xdr:cNvPr id="468" name="Rectangle 1513">
          <a:extLst>
            <a:ext uri="{FF2B5EF4-FFF2-40B4-BE49-F238E27FC236}">
              <a16:creationId xmlns:a16="http://schemas.microsoft.com/office/drawing/2014/main" xmlns="" id="{22BC043D-65BD-433B-AE8E-B2BA9439DAB0}"/>
            </a:ext>
          </a:extLst>
        </xdr:cNvPr>
        <xdr:cNvSpPr/>
      </xdr:nvSpPr>
      <xdr:spPr>
        <a:xfrm>
          <a:off x="479425" y="94224475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472</xdr:row>
      <xdr:rowOff>12700</xdr:rowOff>
    </xdr:from>
    <xdr:to>
      <xdr:col>1</xdr:col>
      <xdr:colOff>736600</xdr:colOff>
      <xdr:row>472</xdr:row>
      <xdr:rowOff>869950</xdr:rowOff>
    </xdr:to>
    <xdr:sp macro="" textlink="">
      <xdr:nvSpPr>
        <xdr:cNvPr id="469" name="Rectangle 1514">
          <a:extLst>
            <a:ext uri="{FF2B5EF4-FFF2-40B4-BE49-F238E27FC236}">
              <a16:creationId xmlns:a16="http://schemas.microsoft.com/office/drawing/2014/main" xmlns="" id="{9115C413-4BAB-459D-B864-6A0E7E636355}"/>
            </a:ext>
          </a:extLst>
        </xdr:cNvPr>
        <xdr:cNvSpPr/>
      </xdr:nvSpPr>
      <xdr:spPr>
        <a:xfrm>
          <a:off x="479425" y="94424500"/>
          <a:ext cx="723900" cy="19050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473</xdr:row>
      <xdr:rowOff>12700</xdr:rowOff>
    </xdr:from>
    <xdr:to>
      <xdr:col>1</xdr:col>
      <xdr:colOff>736600</xdr:colOff>
      <xdr:row>473</xdr:row>
      <xdr:rowOff>869950</xdr:rowOff>
    </xdr:to>
    <xdr:sp macro="" textlink="">
      <xdr:nvSpPr>
        <xdr:cNvPr id="470" name="Rectangle 1515">
          <a:extLst>
            <a:ext uri="{FF2B5EF4-FFF2-40B4-BE49-F238E27FC236}">
              <a16:creationId xmlns:a16="http://schemas.microsoft.com/office/drawing/2014/main" xmlns="" id="{FEDB50B0-1A8F-407F-80F6-0F0E3D14C089}"/>
            </a:ext>
          </a:extLst>
        </xdr:cNvPr>
        <xdr:cNvSpPr/>
      </xdr:nvSpPr>
      <xdr:spPr>
        <a:xfrm>
          <a:off x="479425" y="94624525"/>
          <a:ext cx="723900" cy="19050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474</xdr:row>
      <xdr:rowOff>12700</xdr:rowOff>
    </xdr:from>
    <xdr:to>
      <xdr:col>1</xdr:col>
      <xdr:colOff>736600</xdr:colOff>
      <xdr:row>474</xdr:row>
      <xdr:rowOff>869950</xdr:rowOff>
    </xdr:to>
    <xdr:sp macro="" textlink="">
      <xdr:nvSpPr>
        <xdr:cNvPr id="471" name="Rectangle 1516">
          <a:extLst>
            <a:ext uri="{FF2B5EF4-FFF2-40B4-BE49-F238E27FC236}">
              <a16:creationId xmlns:a16="http://schemas.microsoft.com/office/drawing/2014/main" xmlns="" id="{B6A520FA-B7DE-415F-AF76-9DBF69BC3D8A}"/>
            </a:ext>
          </a:extLst>
        </xdr:cNvPr>
        <xdr:cNvSpPr/>
      </xdr:nvSpPr>
      <xdr:spPr>
        <a:xfrm>
          <a:off x="479425" y="948245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475</xdr:row>
      <xdr:rowOff>12700</xdr:rowOff>
    </xdr:from>
    <xdr:to>
      <xdr:col>1</xdr:col>
      <xdr:colOff>736600</xdr:colOff>
      <xdr:row>475</xdr:row>
      <xdr:rowOff>869950</xdr:rowOff>
    </xdr:to>
    <xdr:sp macro="" textlink="">
      <xdr:nvSpPr>
        <xdr:cNvPr id="472" name="Rectangle 1517">
          <a:extLst>
            <a:ext uri="{FF2B5EF4-FFF2-40B4-BE49-F238E27FC236}">
              <a16:creationId xmlns:a16="http://schemas.microsoft.com/office/drawing/2014/main" xmlns="" id="{07D0FB20-DEE8-4F4C-8EB2-38B2EDAA4773}"/>
            </a:ext>
          </a:extLst>
        </xdr:cNvPr>
        <xdr:cNvSpPr/>
      </xdr:nvSpPr>
      <xdr:spPr>
        <a:xfrm>
          <a:off x="479425" y="950245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476</xdr:row>
      <xdr:rowOff>12700</xdr:rowOff>
    </xdr:from>
    <xdr:to>
      <xdr:col>1</xdr:col>
      <xdr:colOff>736600</xdr:colOff>
      <xdr:row>476</xdr:row>
      <xdr:rowOff>869950</xdr:rowOff>
    </xdr:to>
    <xdr:sp macro="" textlink="">
      <xdr:nvSpPr>
        <xdr:cNvPr id="473" name="Rectangle 1518">
          <a:extLst>
            <a:ext uri="{FF2B5EF4-FFF2-40B4-BE49-F238E27FC236}">
              <a16:creationId xmlns:a16="http://schemas.microsoft.com/office/drawing/2014/main" xmlns="" id="{E4DB4AE6-5796-4F28-A0E2-BE4A6F48CABF}"/>
            </a:ext>
          </a:extLst>
        </xdr:cNvPr>
        <xdr:cNvSpPr/>
      </xdr:nvSpPr>
      <xdr:spPr>
        <a:xfrm>
          <a:off x="479425" y="952246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477</xdr:row>
      <xdr:rowOff>12700</xdr:rowOff>
    </xdr:from>
    <xdr:to>
      <xdr:col>1</xdr:col>
      <xdr:colOff>736600</xdr:colOff>
      <xdr:row>477</xdr:row>
      <xdr:rowOff>869950</xdr:rowOff>
    </xdr:to>
    <xdr:sp macro="" textlink="">
      <xdr:nvSpPr>
        <xdr:cNvPr id="474" name="Rectangle 1519">
          <a:extLst>
            <a:ext uri="{FF2B5EF4-FFF2-40B4-BE49-F238E27FC236}">
              <a16:creationId xmlns:a16="http://schemas.microsoft.com/office/drawing/2014/main" xmlns="" id="{691EB681-E95F-4606-A6BE-2DB77F0D711E}"/>
            </a:ext>
          </a:extLst>
        </xdr:cNvPr>
        <xdr:cNvSpPr/>
      </xdr:nvSpPr>
      <xdr:spPr>
        <a:xfrm>
          <a:off x="479425" y="95424625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478</xdr:row>
      <xdr:rowOff>12700</xdr:rowOff>
    </xdr:from>
    <xdr:to>
      <xdr:col>1</xdr:col>
      <xdr:colOff>736600</xdr:colOff>
      <xdr:row>478</xdr:row>
      <xdr:rowOff>869950</xdr:rowOff>
    </xdr:to>
    <xdr:sp macro="" textlink="">
      <xdr:nvSpPr>
        <xdr:cNvPr id="475" name="Rectangle 1520">
          <a:extLst>
            <a:ext uri="{FF2B5EF4-FFF2-40B4-BE49-F238E27FC236}">
              <a16:creationId xmlns:a16="http://schemas.microsoft.com/office/drawing/2014/main" xmlns="" id="{48682D0B-5C84-43F8-BF6D-A0BF26B5ED61}"/>
            </a:ext>
          </a:extLst>
        </xdr:cNvPr>
        <xdr:cNvSpPr/>
      </xdr:nvSpPr>
      <xdr:spPr>
        <a:xfrm>
          <a:off x="479425" y="956246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479</xdr:row>
      <xdr:rowOff>12700</xdr:rowOff>
    </xdr:from>
    <xdr:to>
      <xdr:col>1</xdr:col>
      <xdr:colOff>736600</xdr:colOff>
      <xdr:row>479</xdr:row>
      <xdr:rowOff>869950</xdr:rowOff>
    </xdr:to>
    <xdr:sp macro="" textlink="">
      <xdr:nvSpPr>
        <xdr:cNvPr id="476" name="Rectangle 1521">
          <a:extLst>
            <a:ext uri="{FF2B5EF4-FFF2-40B4-BE49-F238E27FC236}">
              <a16:creationId xmlns:a16="http://schemas.microsoft.com/office/drawing/2014/main" xmlns="" id="{D2500CE6-4D94-42FF-B228-92FC2418EB1F}"/>
            </a:ext>
          </a:extLst>
        </xdr:cNvPr>
        <xdr:cNvSpPr/>
      </xdr:nvSpPr>
      <xdr:spPr>
        <a:xfrm>
          <a:off x="479425" y="958246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480</xdr:row>
      <xdr:rowOff>12700</xdr:rowOff>
    </xdr:from>
    <xdr:to>
      <xdr:col>1</xdr:col>
      <xdr:colOff>736600</xdr:colOff>
      <xdr:row>480</xdr:row>
      <xdr:rowOff>869950</xdr:rowOff>
    </xdr:to>
    <xdr:sp macro="" textlink="">
      <xdr:nvSpPr>
        <xdr:cNvPr id="477" name="Rectangle 1522">
          <a:extLst>
            <a:ext uri="{FF2B5EF4-FFF2-40B4-BE49-F238E27FC236}">
              <a16:creationId xmlns:a16="http://schemas.microsoft.com/office/drawing/2014/main" xmlns="" id="{15F9A060-0480-47C3-AE3E-8CB651F1C898}"/>
            </a:ext>
          </a:extLst>
        </xdr:cNvPr>
        <xdr:cNvSpPr/>
      </xdr:nvSpPr>
      <xdr:spPr>
        <a:xfrm>
          <a:off x="479425" y="960247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481</xdr:row>
      <xdr:rowOff>12700</xdr:rowOff>
    </xdr:from>
    <xdr:to>
      <xdr:col>1</xdr:col>
      <xdr:colOff>736600</xdr:colOff>
      <xdr:row>481</xdr:row>
      <xdr:rowOff>869950</xdr:rowOff>
    </xdr:to>
    <xdr:sp macro="" textlink="">
      <xdr:nvSpPr>
        <xdr:cNvPr id="478" name="Rectangle 1523">
          <a:extLst>
            <a:ext uri="{FF2B5EF4-FFF2-40B4-BE49-F238E27FC236}">
              <a16:creationId xmlns:a16="http://schemas.microsoft.com/office/drawing/2014/main" xmlns="" id="{E8D11F77-71F7-4868-9A12-C929BEC621C6}"/>
            </a:ext>
          </a:extLst>
        </xdr:cNvPr>
        <xdr:cNvSpPr/>
      </xdr:nvSpPr>
      <xdr:spPr>
        <a:xfrm>
          <a:off x="479425" y="96224725"/>
          <a:ext cx="723900" cy="1905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482</xdr:row>
      <xdr:rowOff>12700</xdr:rowOff>
    </xdr:from>
    <xdr:to>
      <xdr:col>1</xdr:col>
      <xdr:colOff>736600</xdr:colOff>
      <xdr:row>482</xdr:row>
      <xdr:rowOff>869950</xdr:rowOff>
    </xdr:to>
    <xdr:sp macro="" textlink="">
      <xdr:nvSpPr>
        <xdr:cNvPr id="479" name="Rectangle 1524">
          <a:extLst>
            <a:ext uri="{FF2B5EF4-FFF2-40B4-BE49-F238E27FC236}">
              <a16:creationId xmlns:a16="http://schemas.microsoft.com/office/drawing/2014/main" xmlns="" id="{7FA3ACAE-1116-4FD8-A53A-7F56D2026D2B}"/>
            </a:ext>
          </a:extLst>
        </xdr:cNvPr>
        <xdr:cNvSpPr/>
      </xdr:nvSpPr>
      <xdr:spPr>
        <a:xfrm>
          <a:off x="479425" y="96424750"/>
          <a:ext cx="723900" cy="19050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483</xdr:row>
      <xdr:rowOff>12700</xdr:rowOff>
    </xdr:from>
    <xdr:to>
      <xdr:col>1</xdr:col>
      <xdr:colOff>736600</xdr:colOff>
      <xdr:row>483</xdr:row>
      <xdr:rowOff>869950</xdr:rowOff>
    </xdr:to>
    <xdr:sp macro="" textlink="">
      <xdr:nvSpPr>
        <xdr:cNvPr id="480" name="Rectangle 1525">
          <a:extLst>
            <a:ext uri="{FF2B5EF4-FFF2-40B4-BE49-F238E27FC236}">
              <a16:creationId xmlns:a16="http://schemas.microsoft.com/office/drawing/2014/main" xmlns="" id="{A3E4DF4F-8A70-457F-92CA-727BC761B894}"/>
            </a:ext>
          </a:extLst>
        </xdr:cNvPr>
        <xdr:cNvSpPr/>
      </xdr:nvSpPr>
      <xdr:spPr>
        <a:xfrm>
          <a:off x="479425" y="96624775"/>
          <a:ext cx="723900" cy="19050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484</xdr:row>
      <xdr:rowOff>12700</xdr:rowOff>
    </xdr:from>
    <xdr:to>
      <xdr:col>1</xdr:col>
      <xdr:colOff>736600</xdr:colOff>
      <xdr:row>484</xdr:row>
      <xdr:rowOff>869950</xdr:rowOff>
    </xdr:to>
    <xdr:sp macro="" textlink="">
      <xdr:nvSpPr>
        <xdr:cNvPr id="481" name="Rectangle 1526">
          <a:extLst>
            <a:ext uri="{FF2B5EF4-FFF2-40B4-BE49-F238E27FC236}">
              <a16:creationId xmlns:a16="http://schemas.microsoft.com/office/drawing/2014/main" xmlns="" id="{59CB1755-17D5-46C5-8ED1-7A7B011D368B}"/>
            </a:ext>
          </a:extLst>
        </xdr:cNvPr>
        <xdr:cNvSpPr/>
      </xdr:nvSpPr>
      <xdr:spPr>
        <a:xfrm>
          <a:off x="479425" y="96824800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485</xdr:row>
      <xdr:rowOff>12700</xdr:rowOff>
    </xdr:from>
    <xdr:to>
      <xdr:col>1</xdr:col>
      <xdr:colOff>736600</xdr:colOff>
      <xdr:row>485</xdr:row>
      <xdr:rowOff>869950</xdr:rowOff>
    </xdr:to>
    <xdr:sp macro="" textlink="">
      <xdr:nvSpPr>
        <xdr:cNvPr id="482" name="Rectangle 1527">
          <a:extLst>
            <a:ext uri="{FF2B5EF4-FFF2-40B4-BE49-F238E27FC236}">
              <a16:creationId xmlns:a16="http://schemas.microsoft.com/office/drawing/2014/main" xmlns="" id="{DC60BF46-B6EB-407F-A835-12DD4C98BAE3}"/>
            </a:ext>
          </a:extLst>
        </xdr:cNvPr>
        <xdr:cNvSpPr/>
      </xdr:nvSpPr>
      <xdr:spPr>
        <a:xfrm>
          <a:off x="479425" y="97024825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486</xdr:row>
      <xdr:rowOff>12700</xdr:rowOff>
    </xdr:from>
    <xdr:to>
      <xdr:col>1</xdr:col>
      <xdr:colOff>736600</xdr:colOff>
      <xdr:row>486</xdr:row>
      <xdr:rowOff>869950</xdr:rowOff>
    </xdr:to>
    <xdr:sp macro="" textlink="">
      <xdr:nvSpPr>
        <xdr:cNvPr id="483" name="Rectangle 1528">
          <a:extLst>
            <a:ext uri="{FF2B5EF4-FFF2-40B4-BE49-F238E27FC236}">
              <a16:creationId xmlns:a16="http://schemas.microsoft.com/office/drawing/2014/main" xmlns="" id="{530741B1-D2D7-4777-879F-F9C74835A19C}"/>
            </a:ext>
          </a:extLst>
        </xdr:cNvPr>
        <xdr:cNvSpPr/>
      </xdr:nvSpPr>
      <xdr:spPr>
        <a:xfrm>
          <a:off x="479425" y="97224850"/>
          <a:ext cx="723900" cy="19050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487</xdr:row>
      <xdr:rowOff>12700</xdr:rowOff>
    </xdr:from>
    <xdr:to>
      <xdr:col>1</xdr:col>
      <xdr:colOff>736600</xdr:colOff>
      <xdr:row>487</xdr:row>
      <xdr:rowOff>869950</xdr:rowOff>
    </xdr:to>
    <xdr:sp macro="" textlink="">
      <xdr:nvSpPr>
        <xdr:cNvPr id="484" name="Rectangle 1529">
          <a:extLst>
            <a:ext uri="{FF2B5EF4-FFF2-40B4-BE49-F238E27FC236}">
              <a16:creationId xmlns:a16="http://schemas.microsoft.com/office/drawing/2014/main" xmlns="" id="{A28B908C-E791-416C-AAC8-61784AA3D2ED}"/>
            </a:ext>
          </a:extLst>
        </xdr:cNvPr>
        <xdr:cNvSpPr/>
      </xdr:nvSpPr>
      <xdr:spPr>
        <a:xfrm>
          <a:off x="479425" y="97424875"/>
          <a:ext cx="723900" cy="19050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488</xdr:row>
      <xdr:rowOff>12700</xdr:rowOff>
    </xdr:from>
    <xdr:to>
      <xdr:col>1</xdr:col>
      <xdr:colOff>736600</xdr:colOff>
      <xdr:row>488</xdr:row>
      <xdr:rowOff>869950</xdr:rowOff>
    </xdr:to>
    <xdr:sp macro="" textlink="">
      <xdr:nvSpPr>
        <xdr:cNvPr id="485" name="Rectangle 1530">
          <a:extLst>
            <a:ext uri="{FF2B5EF4-FFF2-40B4-BE49-F238E27FC236}">
              <a16:creationId xmlns:a16="http://schemas.microsoft.com/office/drawing/2014/main" xmlns="" id="{F85D7779-4B0B-4785-BC64-CFF077EBB238}"/>
            </a:ext>
          </a:extLst>
        </xdr:cNvPr>
        <xdr:cNvSpPr/>
      </xdr:nvSpPr>
      <xdr:spPr>
        <a:xfrm>
          <a:off x="479425" y="976249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489</xdr:row>
      <xdr:rowOff>12700</xdr:rowOff>
    </xdr:from>
    <xdr:to>
      <xdr:col>1</xdr:col>
      <xdr:colOff>736600</xdr:colOff>
      <xdr:row>489</xdr:row>
      <xdr:rowOff>869950</xdr:rowOff>
    </xdr:to>
    <xdr:sp macro="" textlink="">
      <xdr:nvSpPr>
        <xdr:cNvPr id="486" name="Rectangle 1531">
          <a:extLst>
            <a:ext uri="{FF2B5EF4-FFF2-40B4-BE49-F238E27FC236}">
              <a16:creationId xmlns:a16="http://schemas.microsoft.com/office/drawing/2014/main" xmlns="" id="{2E6D5A01-A3B5-4D32-84ED-1D2CDDB82B68}"/>
            </a:ext>
          </a:extLst>
        </xdr:cNvPr>
        <xdr:cNvSpPr/>
      </xdr:nvSpPr>
      <xdr:spPr>
        <a:xfrm>
          <a:off x="479425" y="97824925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490</xdr:row>
      <xdr:rowOff>12700</xdr:rowOff>
    </xdr:from>
    <xdr:to>
      <xdr:col>1</xdr:col>
      <xdr:colOff>736600</xdr:colOff>
      <xdr:row>490</xdr:row>
      <xdr:rowOff>869950</xdr:rowOff>
    </xdr:to>
    <xdr:sp macro="" textlink="">
      <xdr:nvSpPr>
        <xdr:cNvPr id="487" name="Rectangle 1532">
          <a:extLst>
            <a:ext uri="{FF2B5EF4-FFF2-40B4-BE49-F238E27FC236}">
              <a16:creationId xmlns:a16="http://schemas.microsoft.com/office/drawing/2014/main" xmlns="" id="{E2FA2A47-A410-45D4-BAB9-3EE02010E82D}"/>
            </a:ext>
          </a:extLst>
        </xdr:cNvPr>
        <xdr:cNvSpPr/>
      </xdr:nvSpPr>
      <xdr:spPr>
        <a:xfrm>
          <a:off x="479425" y="98024950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491</xdr:row>
      <xdr:rowOff>12700</xdr:rowOff>
    </xdr:from>
    <xdr:to>
      <xdr:col>1</xdr:col>
      <xdr:colOff>736600</xdr:colOff>
      <xdr:row>491</xdr:row>
      <xdr:rowOff>869950</xdr:rowOff>
    </xdr:to>
    <xdr:sp macro="" textlink="">
      <xdr:nvSpPr>
        <xdr:cNvPr id="488" name="Rectangle 1533">
          <a:extLst>
            <a:ext uri="{FF2B5EF4-FFF2-40B4-BE49-F238E27FC236}">
              <a16:creationId xmlns:a16="http://schemas.microsoft.com/office/drawing/2014/main" xmlns="" id="{513654F7-F98F-4EAC-9FF0-783CBE71CEE0}"/>
            </a:ext>
          </a:extLst>
        </xdr:cNvPr>
        <xdr:cNvSpPr/>
      </xdr:nvSpPr>
      <xdr:spPr>
        <a:xfrm>
          <a:off x="479425" y="98224975"/>
          <a:ext cx="723900" cy="19050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492</xdr:row>
      <xdr:rowOff>12700</xdr:rowOff>
    </xdr:from>
    <xdr:to>
      <xdr:col>1</xdr:col>
      <xdr:colOff>736600</xdr:colOff>
      <xdr:row>492</xdr:row>
      <xdr:rowOff>869950</xdr:rowOff>
    </xdr:to>
    <xdr:sp macro="" textlink="">
      <xdr:nvSpPr>
        <xdr:cNvPr id="489" name="Rectangle 1534">
          <a:extLst>
            <a:ext uri="{FF2B5EF4-FFF2-40B4-BE49-F238E27FC236}">
              <a16:creationId xmlns:a16="http://schemas.microsoft.com/office/drawing/2014/main" xmlns="" id="{501ADF0F-C4A0-4292-90BE-92346C023868}"/>
            </a:ext>
          </a:extLst>
        </xdr:cNvPr>
        <xdr:cNvSpPr/>
      </xdr:nvSpPr>
      <xdr:spPr>
        <a:xfrm>
          <a:off x="479425" y="98425000"/>
          <a:ext cx="723900" cy="19050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493</xdr:row>
      <xdr:rowOff>12700</xdr:rowOff>
    </xdr:from>
    <xdr:to>
      <xdr:col>1</xdr:col>
      <xdr:colOff>736600</xdr:colOff>
      <xdr:row>493</xdr:row>
      <xdr:rowOff>869950</xdr:rowOff>
    </xdr:to>
    <xdr:sp macro="" textlink="">
      <xdr:nvSpPr>
        <xdr:cNvPr id="490" name="Rectangle 1535">
          <a:extLst>
            <a:ext uri="{FF2B5EF4-FFF2-40B4-BE49-F238E27FC236}">
              <a16:creationId xmlns:a16="http://schemas.microsoft.com/office/drawing/2014/main" xmlns="" id="{88312BBE-5846-4C14-82F1-7C2AB3202794}"/>
            </a:ext>
          </a:extLst>
        </xdr:cNvPr>
        <xdr:cNvSpPr/>
      </xdr:nvSpPr>
      <xdr:spPr>
        <a:xfrm>
          <a:off x="479425" y="98625025"/>
          <a:ext cx="723900" cy="19050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494</xdr:row>
      <xdr:rowOff>12700</xdr:rowOff>
    </xdr:from>
    <xdr:to>
      <xdr:col>1</xdr:col>
      <xdr:colOff>736600</xdr:colOff>
      <xdr:row>494</xdr:row>
      <xdr:rowOff>869950</xdr:rowOff>
    </xdr:to>
    <xdr:sp macro="" textlink="">
      <xdr:nvSpPr>
        <xdr:cNvPr id="491" name="Rectangle 1536">
          <a:extLst>
            <a:ext uri="{FF2B5EF4-FFF2-40B4-BE49-F238E27FC236}">
              <a16:creationId xmlns:a16="http://schemas.microsoft.com/office/drawing/2014/main" xmlns="" id="{2D78F83B-BFD1-4A9F-8167-EA97CB084B8C}"/>
            </a:ext>
          </a:extLst>
        </xdr:cNvPr>
        <xdr:cNvSpPr/>
      </xdr:nvSpPr>
      <xdr:spPr>
        <a:xfrm>
          <a:off x="479425" y="98825050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495</xdr:row>
      <xdr:rowOff>12700</xdr:rowOff>
    </xdr:from>
    <xdr:to>
      <xdr:col>1</xdr:col>
      <xdr:colOff>736600</xdr:colOff>
      <xdr:row>495</xdr:row>
      <xdr:rowOff>869950</xdr:rowOff>
    </xdr:to>
    <xdr:sp macro="" textlink="">
      <xdr:nvSpPr>
        <xdr:cNvPr id="492" name="Rectangle 1537">
          <a:extLst>
            <a:ext uri="{FF2B5EF4-FFF2-40B4-BE49-F238E27FC236}">
              <a16:creationId xmlns:a16="http://schemas.microsoft.com/office/drawing/2014/main" xmlns="" id="{561F2AAB-12DB-40A6-A596-ED5163A8AB94}"/>
            </a:ext>
          </a:extLst>
        </xdr:cNvPr>
        <xdr:cNvSpPr/>
      </xdr:nvSpPr>
      <xdr:spPr>
        <a:xfrm>
          <a:off x="479425" y="99025075"/>
          <a:ext cx="723900" cy="19050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496</xdr:row>
      <xdr:rowOff>12700</xdr:rowOff>
    </xdr:from>
    <xdr:to>
      <xdr:col>1</xdr:col>
      <xdr:colOff>736600</xdr:colOff>
      <xdr:row>496</xdr:row>
      <xdr:rowOff>869950</xdr:rowOff>
    </xdr:to>
    <xdr:sp macro="" textlink="">
      <xdr:nvSpPr>
        <xdr:cNvPr id="493" name="Rectangle 1538">
          <a:extLst>
            <a:ext uri="{FF2B5EF4-FFF2-40B4-BE49-F238E27FC236}">
              <a16:creationId xmlns:a16="http://schemas.microsoft.com/office/drawing/2014/main" xmlns="" id="{03E309F5-EF18-4135-AFEA-D0F46E0EEAF8}"/>
            </a:ext>
          </a:extLst>
        </xdr:cNvPr>
        <xdr:cNvSpPr/>
      </xdr:nvSpPr>
      <xdr:spPr>
        <a:xfrm>
          <a:off x="479425" y="99225100"/>
          <a:ext cx="723900" cy="19050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497</xdr:row>
      <xdr:rowOff>12700</xdr:rowOff>
    </xdr:from>
    <xdr:to>
      <xdr:col>1</xdr:col>
      <xdr:colOff>736600</xdr:colOff>
      <xdr:row>497</xdr:row>
      <xdr:rowOff>869950</xdr:rowOff>
    </xdr:to>
    <xdr:sp macro="" textlink="">
      <xdr:nvSpPr>
        <xdr:cNvPr id="494" name="Rectangle 1539">
          <a:extLst>
            <a:ext uri="{FF2B5EF4-FFF2-40B4-BE49-F238E27FC236}">
              <a16:creationId xmlns:a16="http://schemas.microsoft.com/office/drawing/2014/main" xmlns="" id="{2802D722-69C4-4C0C-AB9C-C0E6843E0785}"/>
            </a:ext>
          </a:extLst>
        </xdr:cNvPr>
        <xdr:cNvSpPr/>
      </xdr:nvSpPr>
      <xdr:spPr>
        <a:xfrm>
          <a:off x="479425" y="99425125"/>
          <a:ext cx="723900" cy="19050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498</xdr:row>
      <xdr:rowOff>12700</xdr:rowOff>
    </xdr:from>
    <xdr:to>
      <xdr:col>1</xdr:col>
      <xdr:colOff>736600</xdr:colOff>
      <xdr:row>498</xdr:row>
      <xdr:rowOff>869950</xdr:rowOff>
    </xdr:to>
    <xdr:sp macro="" textlink="">
      <xdr:nvSpPr>
        <xdr:cNvPr id="495" name="Rectangle 1540">
          <a:extLst>
            <a:ext uri="{FF2B5EF4-FFF2-40B4-BE49-F238E27FC236}">
              <a16:creationId xmlns:a16="http://schemas.microsoft.com/office/drawing/2014/main" xmlns="" id="{FA59E2A9-F5E7-4E2D-B79E-F19EA28220EB}"/>
            </a:ext>
          </a:extLst>
        </xdr:cNvPr>
        <xdr:cNvSpPr/>
      </xdr:nvSpPr>
      <xdr:spPr>
        <a:xfrm>
          <a:off x="479425" y="99625150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499</xdr:row>
      <xdr:rowOff>12700</xdr:rowOff>
    </xdr:from>
    <xdr:to>
      <xdr:col>1</xdr:col>
      <xdr:colOff>736600</xdr:colOff>
      <xdr:row>499</xdr:row>
      <xdr:rowOff>869950</xdr:rowOff>
    </xdr:to>
    <xdr:sp macro="" textlink="">
      <xdr:nvSpPr>
        <xdr:cNvPr id="496" name="Rectangle 1541">
          <a:extLst>
            <a:ext uri="{FF2B5EF4-FFF2-40B4-BE49-F238E27FC236}">
              <a16:creationId xmlns:a16="http://schemas.microsoft.com/office/drawing/2014/main" xmlns="" id="{6D4FFAA1-C113-4E21-B61B-CC1F0EDB92E4}"/>
            </a:ext>
          </a:extLst>
        </xdr:cNvPr>
        <xdr:cNvSpPr/>
      </xdr:nvSpPr>
      <xdr:spPr>
        <a:xfrm>
          <a:off x="479425" y="99825175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500</xdr:row>
      <xdr:rowOff>12700</xdr:rowOff>
    </xdr:from>
    <xdr:to>
      <xdr:col>1</xdr:col>
      <xdr:colOff>736600</xdr:colOff>
      <xdr:row>500</xdr:row>
      <xdr:rowOff>869950</xdr:rowOff>
    </xdr:to>
    <xdr:sp macro="" textlink="">
      <xdr:nvSpPr>
        <xdr:cNvPr id="497" name="Rectangle 1542">
          <a:extLst>
            <a:ext uri="{FF2B5EF4-FFF2-40B4-BE49-F238E27FC236}">
              <a16:creationId xmlns:a16="http://schemas.microsoft.com/office/drawing/2014/main" xmlns="" id="{499A61EB-F563-4B82-A2BA-853615639326}"/>
            </a:ext>
          </a:extLst>
        </xdr:cNvPr>
        <xdr:cNvSpPr/>
      </xdr:nvSpPr>
      <xdr:spPr>
        <a:xfrm>
          <a:off x="479425" y="100025200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501</xdr:row>
      <xdr:rowOff>12700</xdr:rowOff>
    </xdr:from>
    <xdr:to>
      <xdr:col>1</xdr:col>
      <xdr:colOff>736600</xdr:colOff>
      <xdr:row>501</xdr:row>
      <xdr:rowOff>869950</xdr:rowOff>
    </xdr:to>
    <xdr:sp macro="" textlink="">
      <xdr:nvSpPr>
        <xdr:cNvPr id="498" name="Rectangle 1543">
          <a:extLst>
            <a:ext uri="{FF2B5EF4-FFF2-40B4-BE49-F238E27FC236}">
              <a16:creationId xmlns:a16="http://schemas.microsoft.com/office/drawing/2014/main" xmlns="" id="{875BFFA6-F2E4-4BEC-A61F-9C24CBE01E33}"/>
            </a:ext>
          </a:extLst>
        </xdr:cNvPr>
        <xdr:cNvSpPr/>
      </xdr:nvSpPr>
      <xdr:spPr>
        <a:xfrm>
          <a:off x="479425" y="100225225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502</xdr:row>
      <xdr:rowOff>12700</xdr:rowOff>
    </xdr:from>
    <xdr:to>
      <xdr:col>1</xdr:col>
      <xdr:colOff>736600</xdr:colOff>
      <xdr:row>502</xdr:row>
      <xdr:rowOff>869950</xdr:rowOff>
    </xdr:to>
    <xdr:sp macro="" textlink="">
      <xdr:nvSpPr>
        <xdr:cNvPr id="499" name="Rectangle 1544">
          <a:extLst>
            <a:ext uri="{FF2B5EF4-FFF2-40B4-BE49-F238E27FC236}">
              <a16:creationId xmlns:a16="http://schemas.microsoft.com/office/drawing/2014/main" xmlns="" id="{6278BE5B-1924-4CFD-8423-14211BAEF879}"/>
            </a:ext>
          </a:extLst>
        </xdr:cNvPr>
        <xdr:cNvSpPr/>
      </xdr:nvSpPr>
      <xdr:spPr>
        <a:xfrm>
          <a:off x="479425" y="100425250"/>
          <a:ext cx="723900" cy="19050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503</xdr:row>
      <xdr:rowOff>12700</xdr:rowOff>
    </xdr:from>
    <xdr:to>
      <xdr:col>1</xdr:col>
      <xdr:colOff>736600</xdr:colOff>
      <xdr:row>503</xdr:row>
      <xdr:rowOff>869950</xdr:rowOff>
    </xdr:to>
    <xdr:sp macro="" textlink="">
      <xdr:nvSpPr>
        <xdr:cNvPr id="500" name="Rectangle 1545">
          <a:extLst>
            <a:ext uri="{FF2B5EF4-FFF2-40B4-BE49-F238E27FC236}">
              <a16:creationId xmlns:a16="http://schemas.microsoft.com/office/drawing/2014/main" xmlns="" id="{A1038414-718B-4162-A5DC-85EF6037DFEA}"/>
            </a:ext>
          </a:extLst>
        </xdr:cNvPr>
        <xdr:cNvSpPr/>
      </xdr:nvSpPr>
      <xdr:spPr>
        <a:xfrm>
          <a:off x="479425" y="100625275"/>
          <a:ext cx="723900" cy="19050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504</xdr:row>
      <xdr:rowOff>12700</xdr:rowOff>
    </xdr:from>
    <xdr:to>
      <xdr:col>1</xdr:col>
      <xdr:colOff>736600</xdr:colOff>
      <xdr:row>504</xdr:row>
      <xdr:rowOff>869950</xdr:rowOff>
    </xdr:to>
    <xdr:sp macro="" textlink="">
      <xdr:nvSpPr>
        <xdr:cNvPr id="501" name="Rectangle 1546">
          <a:extLst>
            <a:ext uri="{FF2B5EF4-FFF2-40B4-BE49-F238E27FC236}">
              <a16:creationId xmlns:a16="http://schemas.microsoft.com/office/drawing/2014/main" xmlns="" id="{736420C6-6942-4F68-9E49-9E1E00E5EE84}"/>
            </a:ext>
          </a:extLst>
        </xdr:cNvPr>
        <xdr:cNvSpPr/>
      </xdr:nvSpPr>
      <xdr:spPr>
        <a:xfrm>
          <a:off x="479425" y="100825300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508</xdr:row>
      <xdr:rowOff>12700</xdr:rowOff>
    </xdr:from>
    <xdr:to>
      <xdr:col>1</xdr:col>
      <xdr:colOff>736600</xdr:colOff>
      <xdr:row>508</xdr:row>
      <xdr:rowOff>869950</xdr:rowOff>
    </xdr:to>
    <xdr:sp macro="" textlink="">
      <xdr:nvSpPr>
        <xdr:cNvPr id="502" name="Rectangle 1547">
          <a:extLst>
            <a:ext uri="{FF2B5EF4-FFF2-40B4-BE49-F238E27FC236}">
              <a16:creationId xmlns:a16="http://schemas.microsoft.com/office/drawing/2014/main" xmlns="" id="{7D543EE9-7162-4475-8C8C-0BD854116B02}"/>
            </a:ext>
          </a:extLst>
        </xdr:cNvPr>
        <xdr:cNvSpPr/>
      </xdr:nvSpPr>
      <xdr:spPr>
        <a:xfrm>
          <a:off x="479425" y="101625400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509</xdr:row>
      <xdr:rowOff>12700</xdr:rowOff>
    </xdr:from>
    <xdr:to>
      <xdr:col>1</xdr:col>
      <xdr:colOff>736600</xdr:colOff>
      <xdr:row>509</xdr:row>
      <xdr:rowOff>869950</xdr:rowOff>
    </xdr:to>
    <xdr:sp macro="" textlink="">
      <xdr:nvSpPr>
        <xdr:cNvPr id="503" name="Rectangle 1548">
          <a:extLst>
            <a:ext uri="{FF2B5EF4-FFF2-40B4-BE49-F238E27FC236}">
              <a16:creationId xmlns:a16="http://schemas.microsoft.com/office/drawing/2014/main" xmlns="" id="{4F4B081A-6055-4A20-995F-8781D271590E}"/>
            </a:ext>
          </a:extLst>
        </xdr:cNvPr>
        <xdr:cNvSpPr/>
      </xdr:nvSpPr>
      <xdr:spPr>
        <a:xfrm>
          <a:off x="479425" y="101825425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510</xdr:row>
      <xdr:rowOff>12700</xdr:rowOff>
    </xdr:from>
    <xdr:to>
      <xdr:col>1</xdr:col>
      <xdr:colOff>736600</xdr:colOff>
      <xdr:row>510</xdr:row>
      <xdr:rowOff>869950</xdr:rowOff>
    </xdr:to>
    <xdr:sp macro="" textlink="">
      <xdr:nvSpPr>
        <xdr:cNvPr id="504" name="Rectangle 1549">
          <a:extLst>
            <a:ext uri="{FF2B5EF4-FFF2-40B4-BE49-F238E27FC236}">
              <a16:creationId xmlns:a16="http://schemas.microsoft.com/office/drawing/2014/main" xmlns="" id="{E058D62C-042D-4B57-A392-26077BECBED6}"/>
            </a:ext>
          </a:extLst>
        </xdr:cNvPr>
        <xdr:cNvSpPr/>
      </xdr:nvSpPr>
      <xdr:spPr>
        <a:xfrm>
          <a:off x="479425" y="102025450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511</xdr:row>
      <xdr:rowOff>12700</xdr:rowOff>
    </xdr:from>
    <xdr:to>
      <xdr:col>1</xdr:col>
      <xdr:colOff>736600</xdr:colOff>
      <xdr:row>511</xdr:row>
      <xdr:rowOff>869950</xdr:rowOff>
    </xdr:to>
    <xdr:sp macro="" textlink="">
      <xdr:nvSpPr>
        <xdr:cNvPr id="505" name="Rectangle 1550">
          <a:extLst>
            <a:ext uri="{FF2B5EF4-FFF2-40B4-BE49-F238E27FC236}">
              <a16:creationId xmlns:a16="http://schemas.microsoft.com/office/drawing/2014/main" xmlns="" id="{F758151D-5AEC-4F3A-AD85-D711877F512D}"/>
            </a:ext>
          </a:extLst>
        </xdr:cNvPr>
        <xdr:cNvSpPr/>
      </xdr:nvSpPr>
      <xdr:spPr>
        <a:xfrm>
          <a:off x="479425" y="102225475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512</xdr:row>
      <xdr:rowOff>12700</xdr:rowOff>
    </xdr:from>
    <xdr:to>
      <xdr:col>1</xdr:col>
      <xdr:colOff>736600</xdr:colOff>
      <xdr:row>512</xdr:row>
      <xdr:rowOff>869950</xdr:rowOff>
    </xdr:to>
    <xdr:sp macro="" textlink="">
      <xdr:nvSpPr>
        <xdr:cNvPr id="506" name="Rectangle 1551">
          <a:extLst>
            <a:ext uri="{FF2B5EF4-FFF2-40B4-BE49-F238E27FC236}">
              <a16:creationId xmlns:a16="http://schemas.microsoft.com/office/drawing/2014/main" xmlns="" id="{B295D48B-4C1B-4A11-A875-27E25B75A809}"/>
            </a:ext>
          </a:extLst>
        </xdr:cNvPr>
        <xdr:cNvSpPr/>
      </xdr:nvSpPr>
      <xdr:spPr>
        <a:xfrm>
          <a:off x="479425" y="10242550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513</xdr:row>
      <xdr:rowOff>12700</xdr:rowOff>
    </xdr:from>
    <xdr:to>
      <xdr:col>1</xdr:col>
      <xdr:colOff>736600</xdr:colOff>
      <xdr:row>513</xdr:row>
      <xdr:rowOff>869950</xdr:rowOff>
    </xdr:to>
    <xdr:sp macro="" textlink="">
      <xdr:nvSpPr>
        <xdr:cNvPr id="507" name="Rectangle 1552">
          <a:extLst>
            <a:ext uri="{FF2B5EF4-FFF2-40B4-BE49-F238E27FC236}">
              <a16:creationId xmlns:a16="http://schemas.microsoft.com/office/drawing/2014/main" xmlns="" id="{78FC9CA0-3B40-4F9F-85B8-756877B01D2C}"/>
            </a:ext>
          </a:extLst>
        </xdr:cNvPr>
        <xdr:cNvSpPr/>
      </xdr:nvSpPr>
      <xdr:spPr>
        <a:xfrm>
          <a:off x="479425" y="10262552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514</xdr:row>
      <xdr:rowOff>12700</xdr:rowOff>
    </xdr:from>
    <xdr:to>
      <xdr:col>1</xdr:col>
      <xdr:colOff>736600</xdr:colOff>
      <xdr:row>514</xdr:row>
      <xdr:rowOff>869950</xdr:rowOff>
    </xdr:to>
    <xdr:sp macro="" textlink="">
      <xdr:nvSpPr>
        <xdr:cNvPr id="508" name="Rectangle 1553">
          <a:extLst>
            <a:ext uri="{FF2B5EF4-FFF2-40B4-BE49-F238E27FC236}">
              <a16:creationId xmlns:a16="http://schemas.microsoft.com/office/drawing/2014/main" xmlns="" id="{58FF8D91-CF5A-4095-840E-90F669030571}"/>
            </a:ext>
          </a:extLst>
        </xdr:cNvPr>
        <xdr:cNvSpPr/>
      </xdr:nvSpPr>
      <xdr:spPr>
        <a:xfrm>
          <a:off x="479425" y="10282555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515</xdr:row>
      <xdr:rowOff>12700</xdr:rowOff>
    </xdr:from>
    <xdr:to>
      <xdr:col>1</xdr:col>
      <xdr:colOff>736600</xdr:colOff>
      <xdr:row>515</xdr:row>
      <xdr:rowOff>869950</xdr:rowOff>
    </xdr:to>
    <xdr:sp macro="" textlink="">
      <xdr:nvSpPr>
        <xdr:cNvPr id="509" name="Rectangle 1554">
          <a:extLst>
            <a:ext uri="{FF2B5EF4-FFF2-40B4-BE49-F238E27FC236}">
              <a16:creationId xmlns:a16="http://schemas.microsoft.com/office/drawing/2014/main" xmlns="" id="{03C62471-4DF1-45CC-9A82-2F6F40824187}"/>
            </a:ext>
          </a:extLst>
        </xdr:cNvPr>
        <xdr:cNvSpPr/>
      </xdr:nvSpPr>
      <xdr:spPr>
        <a:xfrm>
          <a:off x="479425" y="103025575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516</xdr:row>
      <xdr:rowOff>12700</xdr:rowOff>
    </xdr:from>
    <xdr:to>
      <xdr:col>1</xdr:col>
      <xdr:colOff>736600</xdr:colOff>
      <xdr:row>516</xdr:row>
      <xdr:rowOff>869950</xdr:rowOff>
    </xdr:to>
    <xdr:sp macro="" textlink="">
      <xdr:nvSpPr>
        <xdr:cNvPr id="510" name="Rectangle 1555">
          <a:extLst>
            <a:ext uri="{FF2B5EF4-FFF2-40B4-BE49-F238E27FC236}">
              <a16:creationId xmlns:a16="http://schemas.microsoft.com/office/drawing/2014/main" xmlns="" id="{A5455E93-3B45-4EDB-8033-E5472367F1FD}"/>
            </a:ext>
          </a:extLst>
        </xdr:cNvPr>
        <xdr:cNvSpPr/>
      </xdr:nvSpPr>
      <xdr:spPr>
        <a:xfrm>
          <a:off x="479425" y="103225600"/>
          <a:ext cx="723900" cy="19050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517</xdr:row>
      <xdr:rowOff>12700</xdr:rowOff>
    </xdr:from>
    <xdr:to>
      <xdr:col>1</xdr:col>
      <xdr:colOff>736600</xdr:colOff>
      <xdr:row>517</xdr:row>
      <xdr:rowOff>869950</xdr:rowOff>
    </xdr:to>
    <xdr:sp macro="" textlink="">
      <xdr:nvSpPr>
        <xdr:cNvPr id="511" name="Rectangle 1556">
          <a:extLst>
            <a:ext uri="{FF2B5EF4-FFF2-40B4-BE49-F238E27FC236}">
              <a16:creationId xmlns:a16="http://schemas.microsoft.com/office/drawing/2014/main" xmlns="" id="{1F698A50-7AE6-41BB-A89F-A92F0B694398}"/>
            </a:ext>
          </a:extLst>
        </xdr:cNvPr>
        <xdr:cNvSpPr/>
      </xdr:nvSpPr>
      <xdr:spPr>
        <a:xfrm>
          <a:off x="479425" y="103425625"/>
          <a:ext cx="723900" cy="19050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518</xdr:row>
      <xdr:rowOff>12700</xdr:rowOff>
    </xdr:from>
    <xdr:to>
      <xdr:col>1</xdr:col>
      <xdr:colOff>736600</xdr:colOff>
      <xdr:row>518</xdr:row>
      <xdr:rowOff>869950</xdr:rowOff>
    </xdr:to>
    <xdr:sp macro="" textlink="">
      <xdr:nvSpPr>
        <xdr:cNvPr id="512" name="Rectangle 1557">
          <a:extLst>
            <a:ext uri="{FF2B5EF4-FFF2-40B4-BE49-F238E27FC236}">
              <a16:creationId xmlns:a16="http://schemas.microsoft.com/office/drawing/2014/main" xmlns="" id="{DE3F4190-A4E1-4AD9-B739-499116CA0CF2}"/>
            </a:ext>
          </a:extLst>
        </xdr:cNvPr>
        <xdr:cNvSpPr/>
      </xdr:nvSpPr>
      <xdr:spPr>
        <a:xfrm>
          <a:off x="479425" y="103625650"/>
          <a:ext cx="723900" cy="19050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519</xdr:row>
      <xdr:rowOff>12700</xdr:rowOff>
    </xdr:from>
    <xdr:to>
      <xdr:col>1</xdr:col>
      <xdr:colOff>736600</xdr:colOff>
      <xdr:row>519</xdr:row>
      <xdr:rowOff>869950</xdr:rowOff>
    </xdr:to>
    <xdr:sp macro="" textlink="">
      <xdr:nvSpPr>
        <xdr:cNvPr id="513" name="Rectangle 1558">
          <a:extLst>
            <a:ext uri="{FF2B5EF4-FFF2-40B4-BE49-F238E27FC236}">
              <a16:creationId xmlns:a16="http://schemas.microsoft.com/office/drawing/2014/main" xmlns="" id="{EC93B232-C339-4DA2-97D9-B7B5B57B8BFA}"/>
            </a:ext>
          </a:extLst>
        </xdr:cNvPr>
        <xdr:cNvSpPr/>
      </xdr:nvSpPr>
      <xdr:spPr>
        <a:xfrm>
          <a:off x="479425" y="103825675"/>
          <a:ext cx="723900" cy="190500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520</xdr:row>
      <xdr:rowOff>12700</xdr:rowOff>
    </xdr:from>
    <xdr:to>
      <xdr:col>1</xdr:col>
      <xdr:colOff>736600</xdr:colOff>
      <xdr:row>520</xdr:row>
      <xdr:rowOff>869950</xdr:rowOff>
    </xdr:to>
    <xdr:sp macro="" textlink="">
      <xdr:nvSpPr>
        <xdr:cNvPr id="514" name="Rectangle 1559">
          <a:extLst>
            <a:ext uri="{FF2B5EF4-FFF2-40B4-BE49-F238E27FC236}">
              <a16:creationId xmlns:a16="http://schemas.microsoft.com/office/drawing/2014/main" xmlns="" id="{8CA8BF2A-AEAB-44E6-A255-60BFC40AE7AF}"/>
            </a:ext>
          </a:extLst>
        </xdr:cNvPr>
        <xdr:cNvSpPr/>
      </xdr:nvSpPr>
      <xdr:spPr>
        <a:xfrm>
          <a:off x="479425" y="104025700"/>
          <a:ext cx="723900" cy="19050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521</xdr:row>
      <xdr:rowOff>12700</xdr:rowOff>
    </xdr:from>
    <xdr:to>
      <xdr:col>1</xdr:col>
      <xdr:colOff>736600</xdr:colOff>
      <xdr:row>521</xdr:row>
      <xdr:rowOff>869950</xdr:rowOff>
    </xdr:to>
    <xdr:sp macro="" textlink="">
      <xdr:nvSpPr>
        <xdr:cNvPr id="515" name="Rectangle 1560">
          <a:extLst>
            <a:ext uri="{FF2B5EF4-FFF2-40B4-BE49-F238E27FC236}">
              <a16:creationId xmlns:a16="http://schemas.microsoft.com/office/drawing/2014/main" xmlns="" id="{197E6E15-DD4A-4D74-B0D2-0B124B41EA30}"/>
            </a:ext>
          </a:extLst>
        </xdr:cNvPr>
        <xdr:cNvSpPr/>
      </xdr:nvSpPr>
      <xdr:spPr>
        <a:xfrm>
          <a:off x="479425" y="104225725"/>
          <a:ext cx="723900" cy="19050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522</xdr:row>
      <xdr:rowOff>12700</xdr:rowOff>
    </xdr:from>
    <xdr:to>
      <xdr:col>1</xdr:col>
      <xdr:colOff>736600</xdr:colOff>
      <xdr:row>522</xdr:row>
      <xdr:rowOff>869950</xdr:rowOff>
    </xdr:to>
    <xdr:sp macro="" textlink="">
      <xdr:nvSpPr>
        <xdr:cNvPr id="516" name="Rectangle 1561">
          <a:extLst>
            <a:ext uri="{FF2B5EF4-FFF2-40B4-BE49-F238E27FC236}">
              <a16:creationId xmlns:a16="http://schemas.microsoft.com/office/drawing/2014/main" xmlns="" id="{A31AB8B2-2496-4286-8AEC-3C231096EA94}"/>
            </a:ext>
          </a:extLst>
        </xdr:cNvPr>
        <xdr:cNvSpPr/>
      </xdr:nvSpPr>
      <xdr:spPr>
        <a:xfrm>
          <a:off x="479425" y="104425750"/>
          <a:ext cx="723900" cy="19050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523</xdr:row>
      <xdr:rowOff>12700</xdr:rowOff>
    </xdr:from>
    <xdr:to>
      <xdr:col>1</xdr:col>
      <xdr:colOff>736600</xdr:colOff>
      <xdr:row>523</xdr:row>
      <xdr:rowOff>869950</xdr:rowOff>
    </xdr:to>
    <xdr:sp macro="" textlink="">
      <xdr:nvSpPr>
        <xdr:cNvPr id="517" name="Rectangle 1562">
          <a:extLst>
            <a:ext uri="{FF2B5EF4-FFF2-40B4-BE49-F238E27FC236}">
              <a16:creationId xmlns:a16="http://schemas.microsoft.com/office/drawing/2014/main" xmlns="" id="{CB5A04EA-0690-4F52-8726-CA62B67E38D9}"/>
            </a:ext>
          </a:extLst>
        </xdr:cNvPr>
        <xdr:cNvSpPr/>
      </xdr:nvSpPr>
      <xdr:spPr>
        <a:xfrm>
          <a:off x="479425" y="104625775"/>
          <a:ext cx="723900" cy="19050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524</xdr:row>
      <xdr:rowOff>12700</xdr:rowOff>
    </xdr:from>
    <xdr:to>
      <xdr:col>1</xdr:col>
      <xdr:colOff>736600</xdr:colOff>
      <xdr:row>524</xdr:row>
      <xdr:rowOff>869950</xdr:rowOff>
    </xdr:to>
    <xdr:sp macro="" textlink="">
      <xdr:nvSpPr>
        <xdr:cNvPr id="518" name="Rectangle 1563">
          <a:extLst>
            <a:ext uri="{FF2B5EF4-FFF2-40B4-BE49-F238E27FC236}">
              <a16:creationId xmlns:a16="http://schemas.microsoft.com/office/drawing/2014/main" xmlns="" id="{2741140E-4E78-4F81-AD4C-75D5DD93E874}"/>
            </a:ext>
          </a:extLst>
        </xdr:cNvPr>
        <xdr:cNvSpPr/>
      </xdr:nvSpPr>
      <xdr:spPr>
        <a:xfrm>
          <a:off x="479425" y="104825800"/>
          <a:ext cx="723900" cy="19050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525</xdr:row>
      <xdr:rowOff>12700</xdr:rowOff>
    </xdr:from>
    <xdr:to>
      <xdr:col>1</xdr:col>
      <xdr:colOff>736600</xdr:colOff>
      <xdr:row>525</xdr:row>
      <xdr:rowOff>869950</xdr:rowOff>
    </xdr:to>
    <xdr:sp macro="" textlink="">
      <xdr:nvSpPr>
        <xdr:cNvPr id="519" name="Rectangle 1564">
          <a:extLst>
            <a:ext uri="{FF2B5EF4-FFF2-40B4-BE49-F238E27FC236}">
              <a16:creationId xmlns:a16="http://schemas.microsoft.com/office/drawing/2014/main" xmlns="" id="{BABA6B46-6703-4B77-8E51-E3F0327E1F7F}"/>
            </a:ext>
          </a:extLst>
        </xdr:cNvPr>
        <xdr:cNvSpPr/>
      </xdr:nvSpPr>
      <xdr:spPr>
        <a:xfrm>
          <a:off x="479425" y="105025825"/>
          <a:ext cx="723900" cy="19050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526</xdr:row>
      <xdr:rowOff>12700</xdr:rowOff>
    </xdr:from>
    <xdr:to>
      <xdr:col>1</xdr:col>
      <xdr:colOff>736600</xdr:colOff>
      <xdr:row>526</xdr:row>
      <xdr:rowOff>869950</xdr:rowOff>
    </xdr:to>
    <xdr:sp macro="" textlink="">
      <xdr:nvSpPr>
        <xdr:cNvPr id="520" name="Rectangle 1565">
          <a:extLst>
            <a:ext uri="{FF2B5EF4-FFF2-40B4-BE49-F238E27FC236}">
              <a16:creationId xmlns:a16="http://schemas.microsoft.com/office/drawing/2014/main" xmlns="" id="{E1B9D4F0-1BCF-4ABC-A104-8E7D72E24A82}"/>
            </a:ext>
          </a:extLst>
        </xdr:cNvPr>
        <xdr:cNvSpPr/>
      </xdr:nvSpPr>
      <xdr:spPr>
        <a:xfrm>
          <a:off x="479425" y="105225850"/>
          <a:ext cx="723900" cy="19050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527</xdr:row>
      <xdr:rowOff>12700</xdr:rowOff>
    </xdr:from>
    <xdr:to>
      <xdr:col>1</xdr:col>
      <xdr:colOff>736600</xdr:colOff>
      <xdr:row>527</xdr:row>
      <xdr:rowOff>869950</xdr:rowOff>
    </xdr:to>
    <xdr:sp macro="" textlink="">
      <xdr:nvSpPr>
        <xdr:cNvPr id="521" name="Rectangle 1566">
          <a:extLst>
            <a:ext uri="{FF2B5EF4-FFF2-40B4-BE49-F238E27FC236}">
              <a16:creationId xmlns:a16="http://schemas.microsoft.com/office/drawing/2014/main" xmlns="" id="{159E3B55-AD84-4722-8796-B55664FCF316}"/>
            </a:ext>
          </a:extLst>
        </xdr:cNvPr>
        <xdr:cNvSpPr/>
      </xdr:nvSpPr>
      <xdr:spPr>
        <a:xfrm>
          <a:off x="479425" y="105425875"/>
          <a:ext cx="723900" cy="19050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528</xdr:row>
      <xdr:rowOff>12700</xdr:rowOff>
    </xdr:from>
    <xdr:to>
      <xdr:col>1</xdr:col>
      <xdr:colOff>736600</xdr:colOff>
      <xdr:row>528</xdr:row>
      <xdr:rowOff>869950</xdr:rowOff>
    </xdr:to>
    <xdr:sp macro="" textlink="">
      <xdr:nvSpPr>
        <xdr:cNvPr id="522" name="Rectangle 1567">
          <a:extLst>
            <a:ext uri="{FF2B5EF4-FFF2-40B4-BE49-F238E27FC236}">
              <a16:creationId xmlns:a16="http://schemas.microsoft.com/office/drawing/2014/main" xmlns="" id="{4D6EA298-3253-408A-BF4B-A3BA9D793F59}"/>
            </a:ext>
          </a:extLst>
        </xdr:cNvPr>
        <xdr:cNvSpPr/>
      </xdr:nvSpPr>
      <xdr:spPr>
        <a:xfrm>
          <a:off x="479425" y="105625900"/>
          <a:ext cx="723900" cy="19050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529</xdr:row>
      <xdr:rowOff>12700</xdr:rowOff>
    </xdr:from>
    <xdr:to>
      <xdr:col>1</xdr:col>
      <xdr:colOff>736600</xdr:colOff>
      <xdr:row>529</xdr:row>
      <xdr:rowOff>869950</xdr:rowOff>
    </xdr:to>
    <xdr:sp macro="" textlink="">
      <xdr:nvSpPr>
        <xdr:cNvPr id="523" name="Rectangle 1568">
          <a:extLst>
            <a:ext uri="{FF2B5EF4-FFF2-40B4-BE49-F238E27FC236}">
              <a16:creationId xmlns:a16="http://schemas.microsoft.com/office/drawing/2014/main" xmlns="" id="{C202B172-AC2C-46EC-825B-6F92314F39F4}"/>
            </a:ext>
          </a:extLst>
        </xdr:cNvPr>
        <xdr:cNvSpPr/>
      </xdr:nvSpPr>
      <xdr:spPr>
        <a:xfrm>
          <a:off x="479425" y="105825925"/>
          <a:ext cx="723900" cy="19050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530</xdr:row>
      <xdr:rowOff>12700</xdr:rowOff>
    </xdr:from>
    <xdr:to>
      <xdr:col>1</xdr:col>
      <xdr:colOff>736600</xdr:colOff>
      <xdr:row>530</xdr:row>
      <xdr:rowOff>869950</xdr:rowOff>
    </xdr:to>
    <xdr:sp macro="" textlink="">
      <xdr:nvSpPr>
        <xdr:cNvPr id="524" name="Rectangle 1569">
          <a:extLst>
            <a:ext uri="{FF2B5EF4-FFF2-40B4-BE49-F238E27FC236}">
              <a16:creationId xmlns:a16="http://schemas.microsoft.com/office/drawing/2014/main" xmlns="" id="{9662E522-E5BC-4ECD-B7E1-8FD0618B25C6}"/>
            </a:ext>
          </a:extLst>
        </xdr:cNvPr>
        <xdr:cNvSpPr/>
      </xdr:nvSpPr>
      <xdr:spPr>
        <a:xfrm>
          <a:off x="479425" y="106025950"/>
          <a:ext cx="723900" cy="190500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531</xdr:row>
      <xdr:rowOff>12700</xdr:rowOff>
    </xdr:from>
    <xdr:to>
      <xdr:col>1</xdr:col>
      <xdr:colOff>736600</xdr:colOff>
      <xdr:row>531</xdr:row>
      <xdr:rowOff>869950</xdr:rowOff>
    </xdr:to>
    <xdr:sp macro="" textlink="">
      <xdr:nvSpPr>
        <xdr:cNvPr id="525" name="Rectangle 1570">
          <a:extLst>
            <a:ext uri="{FF2B5EF4-FFF2-40B4-BE49-F238E27FC236}">
              <a16:creationId xmlns:a16="http://schemas.microsoft.com/office/drawing/2014/main" xmlns="" id="{1A07E513-6864-45AF-887C-87063C6443F7}"/>
            </a:ext>
          </a:extLst>
        </xdr:cNvPr>
        <xdr:cNvSpPr/>
      </xdr:nvSpPr>
      <xdr:spPr>
        <a:xfrm>
          <a:off x="479425" y="106225975"/>
          <a:ext cx="723900" cy="19050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532</xdr:row>
      <xdr:rowOff>12700</xdr:rowOff>
    </xdr:from>
    <xdr:to>
      <xdr:col>1</xdr:col>
      <xdr:colOff>736600</xdr:colOff>
      <xdr:row>532</xdr:row>
      <xdr:rowOff>869950</xdr:rowOff>
    </xdr:to>
    <xdr:sp macro="" textlink="">
      <xdr:nvSpPr>
        <xdr:cNvPr id="526" name="Rectangle 1571">
          <a:extLst>
            <a:ext uri="{FF2B5EF4-FFF2-40B4-BE49-F238E27FC236}">
              <a16:creationId xmlns:a16="http://schemas.microsoft.com/office/drawing/2014/main" xmlns="" id="{D13745D9-F4B2-4E11-BAA7-C8E1BEBF2F65}"/>
            </a:ext>
          </a:extLst>
        </xdr:cNvPr>
        <xdr:cNvSpPr/>
      </xdr:nvSpPr>
      <xdr:spPr>
        <a:xfrm>
          <a:off x="479425" y="106426000"/>
          <a:ext cx="723900" cy="190500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533</xdr:row>
      <xdr:rowOff>12700</xdr:rowOff>
    </xdr:from>
    <xdr:to>
      <xdr:col>1</xdr:col>
      <xdr:colOff>736600</xdr:colOff>
      <xdr:row>533</xdr:row>
      <xdr:rowOff>869950</xdr:rowOff>
    </xdr:to>
    <xdr:sp macro="" textlink="">
      <xdr:nvSpPr>
        <xdr:cNvPr id="527" name="Rectangle 1572">
          <a:extLst>
            <a:ext uri="{FF2B5EF4-FFF2-40B4-BE49-F238E27FC236}">
              <a16:creationId xmlns:a16="http://schemas.microsoft.com/office/drawing/2014/main" xmlns="" id="{0EC3BCD8-407E-44BB-81BD-2808B369AFC8}"/>
            </a:ext>
          </a:extLst>
        </xdr:cNvPr>
        <xdr:cNvSpPr/>
      </xdr:nvSpPr>
      <xdr:spPr>
        <a:xfrm>
          <a:off x="479425" y="106626025"/>
          <a:ext cx="723900" cy="19050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534</xdr:row>
      <xdr:rowOff>12700</xdr:rowOff>
    </xdr:from>
    <xdr:to>
      <xdr:col>1</xdr:col>
      <xdr:colOff>736600</xdr:colOff>
      <xdr:row>534</xdr:row>
      <xdr:rowOff>869950</xdr:rowOff>
    </xdr:to>
    <xdr:sp macro="" textlink="">
      <xdr:nvSpPr>
        <xdr:cNvPr id="528" name="Rectangle 1573">
          <a:extLst>
            <a:ext uri="{FF2B5EF4-FFF2-40B4-BE49-F238E27FC236}">
              <a16:creationId xmlns:a16="http://schemas.microsoft.com/office/drawing/2014/main" xmlns="" id="{65F3A098-4F69-45C2-8528-414A76BBE0BF}"/>
            </a:ext>
          </a:extLst>
        </xdr:cNvPr>
        <xdr:cNvSpPr/>
      </xdr:nvSpPr>
      <xdr:spPr>
        <a:xfrm>
          <a:off x="479425" y="106826050"/>
          <a:ext cx="723900" cy="19050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535</xdr:row>
      <xdr:rowOff>12700</xdr:rowOff>
    </xdr:from>
    <xdr:to>
      <xdr:col>1</xdr:col>
      <xdr:colOff>736600</xdr:colOff>
      <xdr:row>535</xdr:row>
      <xdr:rowOff>869950</xdr:rowOff>
    </xdr:to>
    <xdr:sp macro="" textlink="">
      <xdr:nvSpPr>
        <xdr:cNvPr id="529" name="Rectangle 1574">
          <a:extLst>
            <a:ext uri="{FF2B5EF4-FFF2-40B4-BE49-F238E27FC236}">
              <a16:creationId xmlns:a16="http://schemas.microsoft.com/office/drawing/2014/main" xmlns="" id="{CA5410EC-0CA5-458D-91BA-DB054D7F567F}"/>
            </a:ext>
          </a:extLst>
        </xdr:cNvPr>
        <xdr:cNvSpPr/>
      </xdr:nvSpPr>
      <xdr:spPr>
        <a:xfrm>
          <a:off x="479425" y="1070260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536</xdr:row>
      <xdr:rowOff>12700</xdr:rowOff>
    </xdr:from>
    <xdr:to>
      <xdr:col>1</xdr:col>
      <xdr:colOff>736600</xdr:colOff>
      <xdr:row>536</xdr:row>
      <xdr:rowOff>869950</xdr:rowOff>
    </xdr:to>
    <xdr:sp macro="" textlink="">
      <xdr:nvSpPr>
        <xdr:cNvPr id="530" name="Rectangle 1575">
          <a:extLst>
            <a:ext uri="{FF2B5EF4-FFF2-40B4-BE49-F238E27FC236}">
              <a16:creationId xmlns:a16="http://schemas.microsoft.com/office/drawing/2014/main" xmlns="" id="{F7D80B8C-0195-472B-9490-869E9EB605AE}"/>
            </a:ext>
          </a:extLst>
        </xdr:cNvPr>
        <xdr:cNvSpPr/>
      </xdr:nvSpPr>
      <xdr:spPr>
        <a:xfrm>
          <a:off x="479425" y="107226100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537</xdr:row>
      <xdr:rowOff>12700</xdr:rowOff>
    </xdr:from>
    <xdr:to>
      <xdr:col>1</xdr:col>
      <xdr:colOff>736600</xdr:colOff>
      <xdr:row>537</xdr:row>
      <xdr:rowOff>869950</xdr:rowOff>
    </xdr:to>
    <xdr:sp macro="" textlink="">
      <xdr:nvSpPr>
        <xdr:cNvPr id="531" name="Rectangle 1576">
          <a:extLst>
            <a:ext uri="{FF2B5EF4-FFF2-40B4-BE49-F238E27FC236}">
              <a16:creationId xmlns:a16="http://schemas.microsoft.com/office/drawing/2014/main" xmlns="" id="{5C1A1D54-B157-4C70-B359-91224EC7E4B2}"/>
            </a:ext>
          </a:extLst>
        </xdr:cNvPr>
        <xdr:cNvSpPr/>
      </xdr:nvSpPr>
      <xdr:spPr>
        <a:xfrm>
          <a:off x="479425" y="107426125"/>
          <a:ext cx="723900" cy="190500"/>
        </a:xfrm>
        <a:prstGeom prst="rect">
          <a:avLst/>
        </a:prstGeom>
        <a:blipFill>
          <a:blip xmlns:r="http://schemas.openxmlformats.org/officeDocument/2006/relationships" r:embed="rId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538</xdr:row>
      <xdr:rowOff>12700</xdr:rowOff>
    </xdr:from>
    <xdr:to>
      <xdr:col>1</xdr:col>
      <xdr:colOff>736600</xdr:colOff>
      <xdr:row>538</xdr:row>
      <xdr:rowOff>869950</xdr:rowOff>
    </xdr:to>
    <xdr:sp macro="" textlink="">
      <xdr:nvSpPr>
        <xdr:cNvPr id="532" name="Rectangle 1577">
          <a:extLst>
            <a:ext uri="{FF2B5EF4-FFF2-40B4-BE49-F238E27FC236}">
              <a16:creationId xmlns:a16="http://schemas.microsoft.com/office/drawing/2014/main" xmlns="" id="{62D4B7C0-834D-4AE4-BBDC-357BC977E470}"/>
            </a:ext>
          </a:extLst>
        </xdr:cNvPr>
        <xdr:cNvSpPr/>
      </xdr:nvSpPr>
      <xdr:spPr>
        <a:xfrm>
          <a:off x="479425" y="10762615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539</xdr:row>
      <xdr:rowOff>12700</xdr:rowOff>
    </xdr:from>
    <xdr:to>
      <xdr:col>1</xdr:col>
      <xdr:colOff>736600</xdr:colOff>
      <xdr:row>539</xdr:row>
      <xdr:rowOff>869950</xdr:rowOff>
    </xdr:to>
    <xdr:sp macro="" textlink="">
      <xdr:nvSpPr>
        <xdr:cNvPr id="533" name="Rectangle 1578">
          <a:extLst>
            <a:ext uri="{FF2B5EF4-FFF2-40B4-BE49-F238E27FC236}">
              <a16:creationId xmlns:a16="http://schemas.microsoft.com/office/drawing/2014/main" xmlns="" id="{D466C2DE-449F-408B-9BB9-F8C01F43A4C0}"/>
            </a:ext>
          </a:extLst>
        </xdr:cNvPr>
        <xdr:cNvSpPr/>
      </xdr:nvSpPr>
      <xdr:spPr>
        <a:xfrm>
          <a:off x="479425" y="107826175"/>
          <a:ext cx="723900" cy="19050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540</xdr:row>
      <xdr:rowOff>12700</xdr:rowOff>
    </xdr:from>
    <xdr:to>
      <xdr:col>1</xdr:col>
      <xdr:colOff>736600</xdr:colOff>
      <xdr:row>540</xdr:row>
      <xdr:rowOff>869950</xdr:rowOff>
    </xdr:to>
    <xdr:sp macro="" textlink="">
      <xdr:nvSpPr>
        <xdr:cNvPr id="534" name="Rectangle 1579">
          <a:extLst>
            <a:ext uri="{FF2B5EF4-FFF2-40B4-BE49-F238E27FC236}">
              <a16:creationId xmlns:a16="http://schemas.microsoft.com/office/drawing/2014/main" xmlns="" id="{2C586E2A-5586-4C20-B882-AFE31A8D9A1F}"/>
            </a:ext>
          </a:extLst>
        </xdr:cNvPr>
        <xdr:cNvSpPr/>
      </xdr:nvSpPr>
      <xdr:spPr>
        <a:xfrm>
          <a:off x="479425" y="108026200"/>
          <a:ext cx="723900" cy="190500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541</xdr:row>
      <xdr:rowOff>12700</xdr:rowOff>
    </xdr:from>
    <xdr:to>
      <xdr:col>1</xdr:col>
      <xdr:colOff>736600</xdr:colOff>
      <xdr:row>541</xdr:row>
      <xdr:rowOff>869950</xdr:rowOff>
    </xdr:to>
    <xdr:sp macro="" textlink="">
      <xdr:nvSpPr>
        <xdr:cNvPr id="535" name="Rectangle 1580">
          <a:extLst>
            <a:ext uri="{FF2B5EF4-FFF2-40B4-BE49-F238E27FC236}">
              <a16:creationId xmlns:a16="http://schemas.microsoft.com/office/drawing/2014/main" xmlns="" id="{91CA4D52-D335-4BED-B043-FC389C91E3C6}"/>
            </a:ext>
          </a:extLst>
        </xdr:cNvPr>
        <xdr:cNvSpPr/>
      </xdr:nvSpPr>
      <xdr:spPr>
        <a:xfrm>
          <a:off x="479425" y="108226225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542</xdr:row>
      <xdr:rowOff>12700</xdr:rowOff>
    </xdr:from>
    <xdr:to>
      <xdr:col>1</xdr:col>
      <xdr:colOff>736600</xdr:colOff>
      <xdr:row>542</xdr:row>
      <xdr:rowOff>869950</xdr:rowOff>
    </xdr:to>
    <xdr:sp macro="" textlink="">
      <xdr:nvSpPr>
        <xdr:cNvPr id="536" name="Rectangle 1581">
          <a:extLst>
            <a:ext uri="{FF2B5EF4-FFF2-40B4-BE49-F238E27FC236}">
              <a16:creationId xmlns:a16="http://schemas.microsoft.com/office/drawing/2014/main" xmlns="" id="{54356758-DD45-4BA6-81A4-BB680AA95082}"/>
            </a:ext>
          </a:extLst>
        </xdr:cNvPr>
        <xdr:cNvSpPr/>
      </xdr:nvSpPr>
      <xdr:spPr>
        <a:xfrm>
          <a:off x="479425" y="108426250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543</xdr:row>
      <xdr:rowOff>12700</xdr:rowOff>
    </xdr:from>
    <xdr:to>
      <xdr:col>1</xdr:col>
      <xdr:colOff>736600</xdr:colOff>
      <xdr:row>543</xdr:row>
      <xdr:rowOff>869950</xdr:rowOff>
    </xdr:to>
    <xdr:sp macro="" textlink="">
      <xdr:nvSpPr>
        <xdr:cNvPr id="537" name="Rectangle 1582">
          <a:extLst>
            <a:ext uri="{FF2B5EF4-FFF2-40B4-BE49-F238E27FC236}">
              <a16:creationId xmlns:a16="http://schemas.microsoft.com/office/drawing/2014/main" xmlns="" id="{CB22C9F3-3A07-4BFD-8CA3-DD57AA8B12DC}"/>
            </a:ext>
          </a:extLst>
        </xdr:cNvPr>
        <xdr:cNvSpPr/>
      </xdr:nvSpPr>
      <xdr:spPr>
        <a:xfrm>
          <a:off x="479425" y="108626275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544</xdr:row>
      <xdr:rowOff>12700</xdr:rowOff>
    </xdr:from>
    <xdr:to>
      <xdr:col>1</xdr:col>
      <xdr:colOff>736600</xdr:colOff>
      <xdr:row>544</xdr:row>
      <xdr:rowOff>869950</xdr:rowOff>
    </xdr:to>
    <xdr:sp macro="" textlink="">
      <xdr:nvSpPr>
        <xdr:cNvPr id="538" name="Rectangle 1583">
          <a:extLst>
            <a:ext uri="{FF2B5EF4-FFF2-40B4-BE49-F238E27FC236}">
              <a16:creationId xmlns:a16="http://schemas.microsoft.com/office/drawing/2014/main" xmlns="" id="{93B16740-71CB-4C31-8F8E-0E9D6209E0E2}"/>
            </a:ext>
          </a:extLst>
        </xdr:cNvPr>
        <xdr:cNvSpPr/>
      </xdr:nvSpPr>
      <xdr:spPr>
        <a:xfrm>
          <a:off x="479425" y="108826300"/>
          <a:ext cx="723900" cy="19050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545</xdr:row>
      <xdr:rowOff>12700</xdr:rowOff>
    </xdr:from>
    <xdr:to>
      <xdr:col>1</xdr:col>
      <xdr:colOff>736600</xdr:colOff>
      <xdr:row>545</xdr:row>
      <xdr:rowOff>869950</xdr:rowOff>
    </xdr:to>
    <xdr:sp macro="" textlink="">
      <xdr:nvSpPr>
        <xdr:cNvPr id="539" name="Rectangle 1584">
          <a:extLst>
            <a:ext uri="{FF2B5EF4-FFF2-40B4-BE49-F238E27FC236}">
              <a16:creationId xmlns:a16="http://schemas.microsoft.com/office/drawing/2014/main" xmlns="" id="{C5271C07-636D-4B73-8DB0-87E41D0BBCC6}"/>
            </a:ext>
          </a:extLst>
        </xdr:cNvPr>
        <xdr:cNvSpPr/>
      </xdr:nvSpPr>
      <xdr:spPr>
        <a:xfrm>
          <a:off x="479425" y="10902632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546</xdr:row>
      <xdr:rowOff>12700</xdr:rowOff>
    </xdr:from>
    <xdr:to>
      <xdr:col>1</xdr:col>
      <xdr:colOff>736600</xdr:colOff>
      <xdr:row>546</xdr:row>
      <xdr:rowOff>869950</xdr:rowOff>
    </xdr:to>
    <xdr:sp macro="" textlink="">
      <xdr:nvSpPr>
        <xdr:cNvPr id="540" name="Rectangle 1585">
          <a:extLst>
            <a:ext uri="{FF2B5EF4-FFF2-40B4-BE49-F238E27FC236}">
              <a16:creationId xmlns:a16="http://schemas.microsoft.com/office/drawing/2014/main" xmlns="" id="{F48534CF-C647-4018-BB84-1B5848EE7631}"/>
            </a:ext>
          </a:extLst>
        </xdr:cNvPr>
        <xdr:cNvSpPr/>
      </xdr:nvSpPr>
      <xdr:spPr>
        <a:xfrm>
          <a:off x="479425" y="109226350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547</xdr:row>
      <xdr:rowOff>12700</xdr:rowOff>
    </xdr:from>
    <xdr:to>
      <xdr:col>1</xdr:col>
      <xdr:colOff>736600</xdr:colOff>
      <xdr:row>547</xdr:row>
      <xdr:rowOff>869950</xdr:rowOff>
    </xdr:to>
    <xdr:sp macro="" textlink="">
      <xdr:nvSpPr>
        <xdr:cNvPr id="541" name="Rectangle 1586">
          <a:extLst>
            <a:ext uri="{FF2B5EF4-FFF2-40B4-BE49-F238E27FC236}">
              <a16:creationId xmlns:a16="http://schemas.microsoft.com/office/drawing/2014/main" xmlns="" id="{5F01CCF4-1A1F-4338-BE83-18E1F9AF637A}"/>
            </a:ext>
          </a:extLst>
        </xdr:cNvPr>
        <xdr:cNvSpPr/>
      </xdr:nvSpPr>
      <xdr:spPr>
        <a:xfrm>
          <a:off x="479425" y="109426375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548</xdr:row>
      <xdr:rowOff>12700</xdr:rowOff>
    </xdr:from>
    <xdr:to>
      <xdr:col>1</xdr:col>
      <xdr:colOff>736600</xdr:colOff>
      <xdr:row>548</xdr:row>
      <xdr:rowOff>869950</xdr:rowOff>
    </xdr:to>
    <xdr:sp macro="" textlink="">
      <xdr:nvSpPr>
        <xdr:cNvPr id="542" name="Rectangle 1587">
          <a:extLst>
            <a:ext uri="{FF2B5EF4-FFF2-40B4-BE49-F238E27FC236}">
              <a16:creationId xmlns:a16="http://schemas.microsoft.com/office/drawing/2014/main" xmlns="" id="{C51E67CC-71E1-46BC-BC4A-37D4F0FDCD97}"/>
            </a:ext>
          </a:extLst>
        </xdr:cNvPr>
        <xdr:cNvSpPr/>
      </xdr:nvSpPr>
      <xdr:spPr>
        <a:xfrm>
          <a:off x="479425" y="109626400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549</xdr:row>
      <xdr:rowOff>12700</xdr:rowOff>
    </xdr:from>
    <xdr:to>
      <xdr:col>1</xdr:col>
      <xdr:colOff>736600</xdr:colOff>
      <xdr:row>549</xdr:row>
      <xdr:rowOff>869950</xdr:rowOff>
    </xdr:to>
    <xdr:sp macro="" textlink="">
      <xdr:nvSpPr>
        <xdr:cNvPr id="543" name="Rectangle 1588">
          <a:extLst>
            <a:ext uri="{FF2B5EF4-FFF2-40B4-BE49-F238E27FC236}">
              <a16:creationId xmlns:a16="http://schemas.microsoft.com/office/drawing/2014/main" xmlns="" id="{4F3A3874-8B55-4184-BA3D-9C2455F6369D}"/>
            </a:ext>
          </a:extLst>
        </xdr:cNvPr>
        <xdr:cNvSpPr/>
      </xdr:nvSpPr>
      <xdr:spPr>
        <a:xfrm>
          <a:off x="479425" y="109826425"/>
          <a:ext cx="723900" cy="19050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550</xdr:row>
      <xdr:rowOff>12700</xdr:rowOff>
    </xdr:from>
    <xdr:to>
      <xdr:col>1</xdr:col>
      <xdr:colOff>736600</xdr:colOff>
      <xdr:row>550</xdr:row>
      <xdr:rowOff>869950</xdr:rowOff>
    </xdr:to>
    <xdr:sp macro="" textlink="">
      <xdr:nvSpPr>
        <xdr:cNvPr id="544" name="Rectangle 1589">
          <a:extLst>
            <a:ext uri="{FF2B5EF4-FFF2-40B4-BE49-F238E27FC236}">
              <a16:creationId xmlns:a16="http://schemas.microsoft.com/office/drawing/2014/main" xmlns="" id="{8A1AD8AE-3301-4114-BE7D-BC8E038442C9}"/>
            </a:ext>
          </a:extLst>
        </xdr:cNvPr>
        <xdr:cNvSpPr/>
      </xdr:nvSpPr>
      <xdr:spPr>
        <a:xfrm>
          <a:off x="479425" y="11002645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551</xdr:row>
      <xdr:rowOff>12700</xdr:rowOff>
    </xdr:from>
    <xdr:to>
      <xdr:col>1</xdr:col>
      <xdr:colOff>736600</xdr:colOff>
      <xdr:row>551</xdr:row>
      <xdr:rowOff>869950</xdr:rowOff>
    </xdr:to>
    <xdr:sp macro="" textlink="">
      <xdr:nvSpPr>
        <xdr:cNvPr id="545" name="Rectangle 1590">
          <a:extLst>
            <a:ext uri="{FF2B5EF4-FFF2-40B4-BE49-F238E27FC236}">
              <a16:creationId xmlns:a16="http://schemas.microsoft.com/office/drawing/2014/main" xmlns="" id="{631B540F-13A8-45B9-909B-402290E8D4F7}"/>
            </a:ext>
          </a:extLst>
        </xdr:cNvPr>
        <xdr:cNvSpPr/>
      </xdr:nvSpPr>
      <xdr:spPr>
        <a:xfrm>
          <a:off x="479425" y="110226475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552</xdr:row>
      <xdr:rowOff>12700</xdr:rowOff>
    </xdr:from>
    <xdr:to>
      <xdr:col>1</xdr:col>
      <xdr:colOff>736600</xdr:colOff>
      <xdr:row>552</xdr:row>
      <xdr:rowOff>869950</xdr:rowOff>
    </xdr:to>
    <xdr:sp macro="" textlink="">
      <xdr:nvSpPr>
        <xdr:cNvPr id="546" name="Rectangle 1591">
          <a:extLst>
            <a:ext uri="{FF2B5EF4-FFF2-40B4-BE49-F238E27FC236}">
              <a16:creationId xmlns:a16="http://schemas.microsoft.com/office/drawing/2014/main" xmlns="" id="{0C085DD9-209B-4A60-BEF1-53D9635DB41E}"/>
            </a:ext>
          </a:extLst>
        </xdr:cNvPr>
        <xdr:cNvSpPr/>
      </xdr:nvSpPr>
      <xdr:spPr>
        <a:xfrm>
          <a:off x="479425" y="110426500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553</xdr:row>
      <xdr:rowOff>12700</xdr:rowOff>
    </xdr:from>
    <xdr:to>
      <xdr:col>1</xdr:col>
      <xdr:colOff>736600</xdr:colOff>
      <xdr:row>553</xdr:row>
      <xdr:rowOff>869950</xdr:rowOff>
    </xdr:to>
    <xdr:sp macro="" textlink="">
      <xdr:nvSpPr>
        <xdr:cNvPr id="547" name="Rectangle 1592">
          <a:extLst>
            <a:ext uri="{FF2B5EF4-FFF2-40B4-BE49-F238E27FC236}">
              <a16:creationId xmlns:a16="http://schemas.microsoft.com/office/drawing/2014/main" xmlns="" id="{ECEAE16A-3595-432B-BC01-E9A05C1F7931}"/>
            </a:ext>
          </a:extLst>
        </xdr:cNvPr>
        <xdr:cNvSpPr/>
      </xdr:nvSpPr>
      <xdr:spPr>
        <a:xfrm>
          <a:off x="479425" y="110626525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554</xdr:row>
      <xdr:rowOff>12700</xdr:rowOff>
    </xdr:from>
    <xdr:to>
      <xdr:col>1</xdr:col>
      <xdr:colOff>736600</xdr:colOff>
      <xdr:row>554</xdr:row>
      <xdr:rowOff>869950</xdr:rowOff>
    </xdr:to>
    <xdr:sp macro="" textlink="">
      <xdr:nvSpPr>
        <xdr:cNvPr id="548" name="Rectangle 1593">
          <a:extLst>
            <a:ext uri="{FF2B5EF4-FFF2-40B4-BE49-F238E27FC236}">
              <a16:creationId xmlns:a16="http://schemas.microsoft.com/office/drawing/2014/main" xmlns="" id="{D671B648-D4FC-4A06-BBEB-14CEFB94D8A5}"/>
            </a:ext>
          </a:extLst>
        </xdr:cNvPr>
        <xdr:cNvSpPr/>
      </xdr:nvSpPr>
      <xdr:spPr>
        <a:xfrm>
          <a:off x="479425" y="110826550"/>
          <a:ext cx="723900" cy="19050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555</xdr:row>
      <xdr:rowOff>12700</xdr:rowOff>
    </xdr:from>
    <xdr:to>
      <xdr:col>1</xdr:col>
      <xdr:colOff>736600</xdr:colOff>
      <xdr:row>555</xdr:row>
      <xdr:rowOff>869950</xdr:rowOff>
    </xdr:to>
    <xdr:sp macro="" textlink="">
      <xdr:nvSpPr>
        <xdr:cNvPr id="549" name="Rectangle 1594">
          <a:extLst>
            <a:ext uri="{FF2B5EF4-FFF2-40B4-BE49-F238E27FC236}">
              <a16:creationId xmlns:a16="http://schemas.microsoft.com/office/drawing/2014/main" xmlns="" id="{8A3817D6-6EBA-4878-A31E-BA9A99443641}"/>
            </a:ext>
          </a:extLst>
        </xdr:cNvPr>
        <xdr:cNvSpPr/>
      </xdr:nvSpPr>
      <xdr:spPr>
        <a:xfrm>
          <a:off x="479425" y="111026575"/>
          <a:ext cx="723900" cy="19050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556</xdr:row>
      <xdr:rowOff>12700</xdr:rowOff>
    </xdr:from>
    <xdr:to>
      <xdr:col>1</xdr:col>
      <xdr:colOff>736600</xdr:colOff>
      <xdr:row>556</xdr:row>
      <xdr:rowOff>869950</xdr:rowOff>
    </xdr:to>
    <xdr:sp macro="" textlink="">
      <xdr:nvSpPr>
        <xdr:cNvPr id="550" name="Rectangle 1595">
          <a:extLst>
            <a:ext uri="{FF2B5EF4-FFF2-40B4-BE49-F238E27FC236}">
              <a16:creationId xmlns:a16="http://schemas.microsoft.com/office/drawing/2014/main" xmlns="" id="{F8150E90-8D7D-4A23-B4C3-76BED9B8103B}"/>
            </a:ext>
          </a:extLst>
        </xdr:cNvPr>
        <xdr:cNvSpPr/>
      </xdr:nvSpPr>
      <xdr:spPr>
        <a:xfrm>
          <a:off x="479425" y="111226600"/>
          <a:ext cx="723900" cy="19050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557</xdr:row>
      <xdr:rowOff>12700</xdr:rowOff>
    </xdr:from>
    <xdr:to>
      <xdr:col>1</xdr:col>
      <xdr:colOff>736600</xdr:colOff>
      <xdr:row>557</xdr:row>
      <xdr:rowOff>869950</xdr:rowOff>
    </xdr:to>
    <xdr:sp macro="" textlink="">
      <xdr:nvSpPr>
        <xdr:cNvPr id="551" name="Rectangle 1596">
          <a:extLst>
            <a:ext uri="{FF2B5EF4-FFF2-40B4-BE49-F238E27FC236}">
              <a16:creationId xmlns:a16="http://schemas.microsoft.com/office/drawing/2014/main" xmlns="" id="{06E84E75-E529-489E-9936-386CF2FF9648}"/>
            </a:ext>
          </a:extLst>
        </xdr:cNvPr>
        <xdr:cNvSpPr/>
      </xdr:nvSpPr>
      <xdr:spPr>
        <a:xfrm>
          <a:off x="479425" y="111426625"/>
          <a:ext cx="723900" cy="19050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559</xdr:row>
      <xdr:rowOff>12700</xdr:rowOff>
    </xdr:from>
    <xdr:to>
      <xdr:col>1</xdr:col>
      <xdr:colOff>736600</xdr:colOff>
      <xdr:row>559</xdr:row>
      <xdr:rowOff>869950</xdr:rowOff>
    </xdr:to>
    <xdr:sp macro="" textlink="">
      <xdr:nvSpPr>
        <xdr:cNvPr id="552" name="Rectangle 1597">
          <a:extLst>
            <a:ext uri="{FF2B5EF4-FFF2-40B4-BE49-F238E27FC236}">
              <a16:creationId xmlns:a16="http://schemas.microsoft.com/office/drawing/2014/main" xmlns="" id="{67770DDF-971B-42E0-A802-AE1419DAFC0C}"/>
            </a:ext>
          </a:extLst>
        </xdr:cNvPr>
        <xdr:cNvSpPr/>
      </xdr:nvSpPr>
      <xdr:spPr>
        <a:xfrm>
          <a:off x="479425" y="1118266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560</xdr:row>
      <xdr:rowOff>12700</xdr:rowOff>
    </xdr:from>
    <xdr:to>
      <xdr:col>1</xdr:col>
      <xdr:colOff>736600</xdr:colOff>
      <xdr:row>560</xdr:row>
      <xdr:rowOff>869950</xdr:rowOff>
    </xdr:to>
    <xdr:sp macro="" textlink="">
      <xdr:nvSpPr>
        <xdr:cNvPr id="553" name="Rectangle 1598">
          <a:extLst>
            <a:ext uri="{FF2B5EF4-FFF2-40B4-BE49-F238E27FC236}">
              <a16:creationId xmlns:a16="http://schemas.microsoft.com/office/drawing/2014/main" xmlns="" id="{EEB52FD5-E402-4219-A85C-769878358508}"/>
            </a:ext>
          </a:extLst>
        </xdr:cNvPr>
        <xdr:cNvSpPr/>
      </xdr:nvSpPr>
      <xdr:spPr>
        <a:xfrm>
          <a:off x="479425" y="1120267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561</xdr:row>
      <xdr:rowOff>12700</xdr:rowOff>
    </xdr:from>
    <xdr:to>
      <xdr:col>1</xdr:col>
      <xdr:colOff>736600</xdr:colOff>
      <xdr:row>561</xdr:row>
      <xdr:rowOff>869950</xdr:rowOff>
    </xdr:to>
    <xdr:sp macro="" textlink="">
      <xdr:nvSpPr>
        <xdr:cNvPr id="554" name="Rectangle 1599">
          <a:extLst>
            <a:ext uri="{FF2B5EF4-FFF2-40B4-BE49-F238E27FC236}">
              <a16:creationId xmlns:a16="http://schemas.microsoft.com/office/drawing/2014/main" xmlns="" id="{B5D6C337-6FE7-4204-9F96-6E4E4C501CB4}"/>
            </a:ext>
          </a:extLst>
        </xdr:cNvPr>
        <xdr:cNvSpPr/>
      </xdr:nvSpPr>
      <xdr:spPr>
        <a:xfrm>
          <a:off x="479425" y="112226725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562</xdr:row>
      <xdr:rowOff>12700</xdr:rowOff>
    </xdr:from>
    <xdr:to>
      <xdr:col>1</xdr:col>
      <xdr:colOff>736600</xdr:colOff>
      <xdr:row>562</xdr:row>
      <xdr:rowOff>869950</xdr:rowOff>
    </xdr:to>
    <xdr:sp macro="" textlink="">
      <xdr:nvSpPr>
        <xdr:cNvPr id="555" name="Rectangle 1600">
          <a:extLst>
            <a:ext uri="{FF2B5EF4-FFF2-40B4-BE49-F238E27FC236}">
              <a16:creationId xmlns:a16="http://schemas.microsoft.com/office/drawing/2014/main" xmlns="" id="{3E7CC381-C5E0-463E-A755-E457E2BCE18B}"/>
            </a:ext>
          </a:extLst>
        </xdr:cNvPr>
        <xdr:cNvSpPr/>
      </xdr:nvSpPr>
      <xdr:spPr>
        <a:xfrm>
          <a:off x="479425" y="112426750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563</xdr:row>
      <xdr:rowOff>12700</xdr:rowOff>
    </xdr:from>
    <xdr:to>
      <xdr:col>1</xdr:col>
      <xdr:colOff>736600</xdr:colOff>
      <xdr:row>563</xdr:row>
      <xdr:rowOff>869950</xdr:rowOff>
    </xdr:to>
    <xdr:sp macro="" textlink="">
      <xdr:nvSpPr>
        <xdr:cNvPr id="556" name="Rectangle 1601">
          <a:extLst>
            <a:ext uri="{FF2B5EF4-FFF2-40B4-BE49-F238E27FC236}">
              <a16:creationId xmlns:a16="http://schemas.microsoft.com/office/drawing/2014/main" xmlns="" id="{7331053F-D531-4AD1-8E6B-19C58913373B}"/>
            </a:ext>
          </a:extLst>
        </xdr:cNvPr>
        <xdr:cNvSpPr/>
      </xdr:nvSpPr>
      <xdr:spPr>
        <a:xfrm>
          <a:off x="479425" y="112626775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564</xdr:row>
      <xdr:rowOff>12700</xdr:rowOff>
    </xdr:from>
    <xdr:to>
      <xdr:col>1</xdr:col>
      <xdr:colOff>736600</xdr:colOff>
      <xdr:row>564</xdr:row>
      <xdr:rowOff>869950</xdr:rowOff>
    </xdr:to>
    <xdr:sp macro="" textlink="">
      <xdr:nvSpPr>
        <xdr:cNvPr id="557" name="Rectangle 1602">
          <a:extLst>
            <a:ext uri="{FF2B5EF4-FFF2-40B4-BE49-F238E27FC236}">
              <a16:creationId xmlns:a16="http://schemas.microsoft.com/office/drawing/2014/main" xmlns="" id="{FF85432B-1DBE-4E03-A520-E11A654D1E91}"/>
            </a:ext>
          </a:extLst>
        </xdr:cNvPr>
        <xdr:cNvSpPr/>
      </xdr:nvSpPr>
      <xdr:spPr>
        <a:xfrm>
          <a:off x="479425" y="112826800"/>
          <a:ext cx="723900" cy="19050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565</xdr:row>
      <xdr:rowOff>12700</xdr:rowOff>
    </xdr:from>
    <xdr:to>
      <xdr:col>1</xdr:col>
      <xdr:colOff>736600</xdr:colOff>
      <xdr:row>565</xdr:row>
      <xdr:rowOff>869950</xdr:rowOff>
    </xdr:to>
    <xdr:sp macro="" textlink="">
      <xdr:nvSpPr>
        <xdr:cNvPr id="558" name="Rectangle 1603">
          <a:extLst>
            <a:ext uri="{FF2B5EF4-FFF2-40B4-BE49-F238E27FC236}">
              <a16:creationId xmlns:a16="http://schemas.microsoft.com/office/drawing/2014/main" xmlns="" id="{1543CD00-8643-4466-9177-BEBD80DBEDDB}"/>
            </a:ext>
          </a:extLst>
        </xdr:cNvPr>
        <xdr:cNvSpPr/>
      </xdr:nvSpPr>
      <xdr:spPr>
        <a:xfrm>
          <a:off x="479425" y="113026825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566</xdr:row>
      <xdr:rowOff>12700</xdr:rowOff>
    </xdr:from>
    <xdr:to>
      <xdr:col>1</xdr:col>
      <xdr:colOff>736600</xdr:colOff>
      <xdr:row>566</xdr:row>
      <xdr:rowOff>869950</xdr:rowOff>
    </xdr:to>
    <xdr:sp macro="" textlink="">
      <xdr:nvSpPr>
        <xdr:cNvPr id="559" name="Rectangle 1604">
          <a:extLst>
            <a:ext uri="{FF2B5EF4-FFF2-40B4-BE49-F238E27FC236}">
              <a16:creationId xmlns:a16="http://schemas.microsoft.com/office/drawing/2014/main" xmlns="" id="{1C93DEC0-0AE0-4309-B0F5-0BEBBE64A407}"/>
            </a:ext>
          </a:extLst>
        </xdr:cNvPr>
        <xdr:cNvSpPr/>
      </xdr:nvSpPr>
      <xdr:spPr>
        <a:xfrm>
          <a:off x="479425" y="113226850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567</xdr:row>
      <xdr:rowOff>12700</xdr:rowOff>
    </xdr:from>
    <xdr:to>
      <xdr:col>1</xdr:col>
      <xdr:colOff>736600</xdr:colOff>
      <xdr:row>567</xdr:row>
      <xdr:rowOff>869950</xdr:rowOff>
    </xdr:to>
    <xdr:sp macro="" textlink="">
      <xdr:nvSpPr>
        <xdr:cNvPr id="560" name="Rectangle 1605">
          <a:extLst>
            <a:ext uri="{FF2B5EF4-FFF2-40B4-BE49-F238E27FC236}">
              <a16:creationId xmlns:a16="http://schemas.microsoft.com/office/drawing/2014/main" xmlns="" id="{5CDEF955-6180-4816-A786-EAF2BA6FCB44}"/>
            </a:ext>
          </a:extLst>
        </xdr:cNvPr>
        <xdr:cNvSpPr/>
      </xdr:nvSpPr>
      <xdr:spPr>
        <a:xfrm>
          <a:off x="479425" y="113426875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568</xdr:row>
      <xdr:rowOff>12700</xdr:rowOff>
    </xdr:from>
    <xdr:to>
      <xdr:col>1</xdr:col>
      <xdr:colOff>736600</xdr:colOff>
      <xdr:row>568</xdr:row>
      <xdr:rowOff>869950</xdr:rowOff>
    </xdr:to>
    <xdr:sp macro="" textlink="">
      <xdr:nvSpPr>
        <xdr:cNvPr id="561" name="Rectangle 1606">
          <a:extLst>
            <a:ext uri="{FF2B5EF4-FFF2-40B4-BE49-F238E27FC236}">
              <a16:creationId xmlns:a16="http://schemas.microsoft.com/office/drawing/2014/main" xmlns="" id="{649E7CCB-A56D-453E-9D40-9A3E3996A9C1}"/>
            </a:ext>
          </a:extLst>
        </xdr:cNvPr>
        <xdr:cNvSpPr/>
      </xdr:nvSpPr>
      <xdr:spPr>
        <a:xfrm>
          <a:off x="479425" y="1136269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569</xdr:row>
      <xdr:rowOff>12700</xdr:rowOff>
    </xdr:from>
    <xdr:to>
      <xdr:col>1</xdr:col>
      <xdr:colOff>736600</xdr:colOff>
      <xdr:row>569</xdr:row>
      <xdr:rowOff>869950</xdr:rowOff>
    </xdr:to>
    <xdr:sp macro="" textlink="">
      <xdr:nvSpPr>
        <xdr:cNvPr id="562" name="Rectangle 1607">
          <a:extLst>
            <a:ext uri="{FF2B5EF4-FFF2-40B4-BE49-F238E27FC236}">
              <a16:creationId xmlns:a16="http://schemas.microsoft.com/office/drawing/2014/main" xmlns="" id="{36E991BE-0C66-41E0-8EC4-C9596F745AFA}"/>
            </a:ext>
          </a:extLst>
        </xdr:cNvPr>
        <xdr:cNvSpPr/>
      </xdr:nvSpPr>
      <xdr:spPr>
        <a:xfrm>
          <a:off x="479425" y="113826925"/>
          <a:ext cx="723900" cy="190500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570</xdr:row>
      <xdr:rowOff>12700</xdr:rowOff>
    </xdr:from>
    <xdr:to>
      <xdr:col>1</xdr:col>
      <xdr:colOff>736600</xdr:colOff>
      <xdr:row>570</xdr:row>
      <xdr:rowOff>869950</xdr:rowOff>
    </xdr:to>
    <xdr:sp macro="" textlink="">
      <xdr:nvSpPr>
        <xdr:cNvPr id="563" name="Rectangle 1608">
          <a:extLst>
            <a:ext uri="{FF2B5EF4-FFF2-40B4-BE49-F238E27FC236}">
              <a16:creationId xmlns:a16="http://schemas.microsoft.com/office/drawing/2014/main" xmlns="" id="{1CF082BB-505D-47A7-9D12-801E1F6D2C11}"/>
            </a:ext>
          </a:extLst>
        </xdr:cNvPr>
        <xdr:cNvSpPr/>
      </xdr:nvSpPr>
      <xdr:spPr>
        <a:xfrm>
          <a:off x="479425" y="11402695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571</xdr:row>
      <xdr:rowOff>12700</xdr:rowOff>
    </xdr:from>
    <xdr:to>
      <xdr:col>1</xdr:col>
      <xdr:colOff>736600</xdr:colOff>
      <xdr:row>571</xdr:row>
      <xdr:rowOff>869950</xdr:rowOff>
    </xdr:to>
    <xdr:sp macro="" textlink="">
      <xdr:nvSpPr>
        <xdr:cNvPr id="564" name="Rectangle 1609">
          <a:extLst>
            <a:ext uri="{FF2B5EF4-FFF2-40B4-BE49-F238E27FC236}">
              <a16:creationId xmlns:a16="http://schemas.microsoft.com/office/drawing/2014/main" xmlns="" id="{35103E92-1CB1-4125-9E36-E2D1AE88D28C}"/>
            </a:ext>
          </a:extLst>
        </xdr:cNvPr>
        <xdr:cNvSpPr/>
      </xdr:nvSpPr>
      <xdr:spPr>
        <a:xfrm>
          <a:off x="479425" y="114226975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572</xdr:row>
      <xdr:rowOff>12700</xdr:rowOff>
    </xdr:from>
    <xdr:to>
      <xdr:col>1</xdr:col>
      <xdr:colOff>736600</xdr:colOff>
      <xdr:row>572</xdr:row>
      <xdr:rowOff>869950</xdr:rowOff>
    </xdr:to>
    <xdr:sp macro="" textlink="">
      <xdr:nvSpPr>
        <xdr:cNvPr id="565" name="Rectangle 1610">
          <a:extLst>
            <a:ext uri="{FF2B5EF4-FFF2-40B4-BE49-F238E27FC236}">
              <a16:creationId xmlns:a16="http://schemas.microsoft.com/office/drawing/2014/main" xmlns="" id="{D90E1BBC-F58A-480A-83B2-642B08DB437C}"/>
            </a:ext>
          </a:extLst>
        </xdr:cNvPr>
        <xdr:cNvSpPr/>
      </xdr:nvSpPr>
      <xdr:spPr>
        <a:xfrm>
          <a:off x="479425" y="11442700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573</xdr:row>
      <xdr:rowOff>12700</xdr:rowOff>
    </xdr:from>
    <xdr:to>
      <xdr:col>1</xdr:col>
      <xdr:colOff>736600</xdr:colOff>
      <xdr:row>573</xdr:row>
      <xdr:rowOff>869950</xdr:rowOff>
    </xdr:to>
    <xdr:sp macro="" textlink="">
      <xdr:nvSpPr>
        <xdr:cNvPr id="566" name="Rectangle 1611">
          <a:extLst>
            <a:ext uri="{FF2B5EF4-FFF2-40B4-BE49-F238E27FC236}">
              <a16:creationId xmlns:a16="http://schemas.microsoft.com/office/drawing/2014/main" xmlns="" id="{1B9D106B-6AC1-470E-A15E-9394AA70CBE6}"/>
            </a:ext>
          </a:extLst>
        </xdr:cNvPr>
        <xdr:cNvSpPr/>
      </xdr:nvSpPr>
      <xdr:spPr>
        <a:xfrm>
          <a:off x="479425" y="114627025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574</xdr:row>
      <xdr:rowOff>12700</xdr:rowOff>
    </xdr:from>
    <xdr:to>
      <xdr:col>1</xdr:col>
      <xdr:colOff>736600</xdr:colOff>
      <xdr:row>574</xdr:row>
      <xdr:rowOff>869950</xdr:rowOff>
    </xdr:to>
    <xdr:sp macro="" textlink="">
      <xdr:nvSpPr>
        <xdr:cNvPr id="567" name="Rectangle 1612">
          <a:extLst>
            <a:ext uri="{FF2B5EF4-FFF2-40B4-BE49-F238E27FC236}">
              <a16:creationId xmlns:a16="http://schemas.microsoft.com/office/drawing/2014/main" xmlns="" id="{9A3BA394-25E3-480C-AE3E-D5452EE604FE}"/>
            </a:ext>
          </a:extLst>
        </xdr:cNvPr>
        <xdr:cNvSpPr/>
      </xdr:nvSpPr>
      <xdr:spPr>
        <a:xfrm>
          <a:off x="479425" y="114827050"/>
          <a:ext cx="723900" cy="19050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575</xdr:row>
      <xdr:rowOff>12700</xdr:rowOff>
    </xdr:from>
    <xdr:to>
      <xdr:col>1</xdr:col>
      <xdr:colOff>736600</xdr:colOff>
      <xdr:row>575</xdr:row>
      <xdr:rowOff>869950</xdr:rowOff>
    </xdr:to>
    <xdr:sp macro="" textlink="">
      <xdr:nvSpPr>
        <xdr:cNvPr id="568" name="Rectangle 1613">
          <a:extLst>
            <a:ext uri="{FF2B5EF4-FFF2-40B4-BE49-F238E27FC236}">
              <a16:creationId xmlns:a16="http://schemas.microsoft.com/office/drawing/2014/main" xmlns="" id="{9F319249-81FA-4725-B729-3EE7D04B9780}"/>
            </a:ext>
          </a:extLst>
        </xdr:cNvPr>
        <xdr:cNvSpPr/>
      </xdr:nvSpPr>
      <xdr:spPr>
        <a:xfrm>
          <a:off x="479425" y="115027075"/>
          <a:ext cx="723900" cy="19050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576</xdr:row>
      <xdr:rowOff>12700</xdr:rowOff>
    </xdr:from>
    <xdr:to>
      <xdr:col>1</xdr:col>
      <xdr:colOff>736600</xdr:colOff>
      <xdr:row>576</xdr:row>
      <xdr:rowOff>869950</xdr:rowOff>
    </xdr:to>
    <xdr:sp macro="" textlink="">
      <xdr:nvSpPr>
        <xdr:cNvPr id="569" name="Rectangle 1614">
          <a:extLst>
            <a:ext uri="{FF2B5EF4-FFF2-40B4-BE49-F238E27FC236}">
              <a16:creationId xmlns:a16="http://schemas.microsoft.com/office/drawing/2014/main" xmlns="" id="{EDF7CEC3-9437-4683-B66E-E5023A246283}"/>
            </a:ext>
          </a:extLst>
        </xdr:cNvPr>
        <xdr:cNvSpPr/>
      </xdr:nvSpPr>
      <xdr:spPr>
        <a:xfrm>
          <a:off x="479425" y="115227100"/>
          <a:ext cx="723900" cy="190500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577</xdr:row>
      <xdr:rowOff>12700</xdr:rowOff>
    </xdr:from>
    <xdr:to>
      <xdr:col>1</xdr:col>
      <xdr:colOff>736600</xdr:colOff>
      <xdr:row>577</xdr:row>
      <xdr:rowOff>869950</xdr:rowOff>
    </xdr:to>
    <xdr:sp macro="" textlink="">
      <xdr:nvSpPr>
        <xdr:cNvPr id="570" name="Rectangle 1615">
          <a:extLst>
            <a:ext uri="{FF2B5EF4-FFF2-40B4-BE49-F238E27FC236}">
              <a16:creationId xmlns:a16="http://schemas.microsoft.com/office/drawing/2014/main" xmlns="" id="{4F840AC7-C6F6-412C-B022-17D453781B49}"/>
            </a:ext>
          </a:extLst>
        </xdr:cNvPr>
        <xdr:cNvSpPr/>
      </xdr:nvSpPr>
      <xdr:spPr>
        <a:xfrm>
          <a:off x="479425" y="115427125"/>
          <a:ext cx="723900" cy="19050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578</xdr:row>
      <xdr:rowOff>12700</xdr:rowOff>
    </xdr:from>
    <xdr:to>
      <xdr:col>1</xdr:col>
      <xdr:colOff>736600</xdr:colOff>
      <xdr:row>578</xdr:row>
      <xdr:rowOff>869950</xdr:rowOff>
    </xdr:to>
    <xdr:sp macro="" textlink="">
      <xdr:nvSpPr>
        <xdr:cNvPr id="571" name="Rectangle 1616">
          <a:extLst>
            <a:ext uri="{FF2B5EF4-FFF2-40B4-BE49-F238E27FC236}">
              <a16:creationId xmlns:a16="http://schemas.microsoft.com/office/drawing/2014/main" xmlns="" id="{D7309D3C-2D8A-42EC-91A2-9AE848EDD4CC}"/>
            </a:ext>
          </a:extLst>
        </xdr:cNvPr>
        <xdr:cNvSpPr/>
      </xdr:nvSpPr>
      <xdr:spPr>
        <a:xfrm>
          <a:off x="479425" y="115627150"/>
          <a:ext cx="723900" cy="19050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579</xdr:row>
      <xdr:rowOff>12700</xdr:rowOff>
    </xdr:from>
    <xdr:to>
      <xdr:col>1</xdr:col>
      <xdr:colOff>736600</xdr:colOff>
      <xdr:row>579</xdr:row>
      <xdr:rowOff>869950</xdr:rowOff>
    </xdr:to>
    <xdr:sp macro="" textlink="">
      <xdr:nvSpPr>
        <xdr:cNvPr id="572" name="Rectangle 1617">
          <a:extLst>
            <a:ext uri="{FF2B5EF4-FFF2-40B4-BE49-F238E27FC236}">
              <a16:creationId xmlns:a16="http://schemas.microsoft.com/office/drawing/2014/main" xmlns="" id="{3CC03D53-DB52-4DF5-AB0E-1D5396A82E19}"/>
            </a:ext>
          </a:extLst>
        </xdr:cNvPr>
        <xdr:cNvSpPr/>
      </xdr:nvSpPr>
      <xdr:spPr>
        <a:xfrm>
          <a:off x="479425" y="11582717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580</xdr:row>
      <xdr:rowOff>12700</xdr:rowOff>
    </xdr:from>
    <xdr:to>
      <xdr:col>1</xdr:col>
      <xdr:colOff>736600</xdr:colOff>
      <xdr:row>580</xdr:row>
      <xdr:rowOff>869950</xdr:rowOff>
    </xdr:to>
    <xdr:sp macro="" textlink="">
      <xdr:nvSpPr>
        <xdr:cNvPr id="573" name="Rectangle 1618">
          <a:extLst>
            <a:ext uri="{FF2B5EF4-FFF2-40B4-BE49-F238E27FC236}">
              <a16:creationId xmlns:a16="http://schemas.microsoft.com/office/drawing/2014/main" xmlns="" id="{FB39052F-E301-4555-A627-706DEC4C705B}"/>
            </a:ext>
          </a:extLst>
        </xdr:cNvPr>
        <xdr:cNvSpPr/>
      </xdr:nvSpPr>
      <xdr:spPr>
        <a:xfrm>
          <a:off x="479425" y="11602720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581</xdr:row>
      <xdr:rowOff>12700</xdr:rowOff>
    </xdr:from>
    <xdr:to>
      <xdr:col>1</xdr:col>
      <xdr:colOff>736600</xdr:colOff>
      <xdr:row>581</xdr:row>
      <xdr:rowOff>869950</xdr:rowOff>
    </xdr:to>
    <xdr:sp macro="" textlink="">
      <xdr:nvSpPr>
        <xdr:cNvPr id="574" name="Rectangle 1619">
          <a:extLst>
            <a:ext uri="{FF2B5EF4-FFF2-40B4-BE49-F238E27FC236}">
              <a16:creationId xmlns:a16="http://schemas.microsoft.com/office/drawing/2014/main" xmlns="" id="{B6FCAAB6-6194-49E5-AC61-C072E851A741}"/>
            </a:ext>
          </a:extLst>
        </xdr:cNvPr>
        <xdr:cNvSpPr/>
      </xdr:nvSpPr>
      <xdr:spPr>
        <a:xfrm>
          <a:off x="479425" y="11622722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582</xdr:row>
      <xdr:rowOff>12700</xdr:rowOff>
    </xdr:from>
    <xdr:to>
      <xdr:col>1</xdr:col>
      <xdr:colOff>736600</xdr:colOff>
      <xdr:row>582</xdr:row>
      <xdr:rowOff>869950</xdr:rowOff>
    </xdr:to>
    <xdr:sp macro="" textlink="">
      <xdr:nvSpPr>
        <xdr:cNvPr id="575" name="Rectangle 1620">
          <a:extLst>
            <a:ext uri="{FF2B5EF4-FFF2-40B4-BE49-F238E27FC236}">
              <a16:creationId xmlns:a16="http://schemas.microsoft.com/office/drawing/2014/main" xmlns="" id="{8CECC0E8-4F4A-4FE3-B49A-30091529AD47}"/>
            </a:ext>
          </a:extLst>
        </xdr:cNvPr>
        <xdr:cNvSpPr/>
      </xdr:nvSpPr>
      <xdr:spPr>
        <a:xfrm>
          <a:off x="479425" y="11642725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583</xdr:row>
      <xdr:rowOff>12700</xdr:rowOff>
    </xdr:from>
    <xdr:to>
      <xdr:col>1</xdr:col>
      <xdr:colOff>736600</xdr:colOff>
      <xdr:row>583</xdr:row>
      <xdr:rowOff>869950</xdr:rowOff>
    </xdr:to>
    <xdr:sp macro="" textlink="">
      <xdr:nvSpPr>
        <xdr:cNvPr id="576" name="Rectangle 1621">
          <a:extLst>
            <a:ext uri="{FF2B5EF4-FFF2-40B4-BE49-F238E27FC236}">
              <a16:creationId xmlns:a16="http://schemas.microsoft.com/office/drawing/2014/main" xmlns="" id="{F26F1D01-F733-44AA-A064-782FB900E3F2}"/>
            </a:ext>
          </a:extLst>
        </xdr:cNvPr>
        <xdr:cNvSpPr/>
      </xdr:nvSpPr>
      <xdr:spPr>
        <a:xfrm>
          <a:off x="479425" y="116627275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584</xdr:row>
      <xdr:rowOff>12700</xdr:rowOff>
    </xdr:from>
    <xdr:to>
      <xdr:col>1</xdr:col>
      <xdr:colOff>736600</xdr:colOff>
      <xdr:row>584</xdr:row>
      <xdr:rowOff>869950</xdr:rowOff>
    </xdr:to>
    <xdr:sp macro="" textlink="">
      <xdr:nvSpPr>
        <xdr:cNvPr id="577" name="Rectangle 1622">
          <a:extLst>
            <a:ext uri="{FF2B5EF4-FFF2-40B4-BE49-F238E27FC236}">
              <a16:creationId xmlns:a16="http://schemas.microsoft.com/office/drawing/2014/main" xmlns="" id="{51C7415A-FA0B-4406-AED8-E767659D6F03}"/>
            </a:ext>
          </a:extLst>
        </xdr:cNvPr>
        <xdr:cNvSpPr/>
      </xdr:nvSpPr>
      <xdr:spPr>
        <a:xfrm>
          <a:off x="479425" y="116827300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585</xdr:row>
      <xdr:rowOff>12700</xdr:rowOff>
    </xdr:from>
    <xdr:to>
      <xdr:col>1</xdr:col>
      <xdr:colOff>736600</xdr:colOff>
      <xdr:row>585</xdr:row>
      <xdr:rowOff>869950</xdr:rowOff>
    </xdr:to>
    <xdr:sp macro="" textlink="">
      <xdr:nvSpPr>
        <xdr:cNvPr id="578" name="Rectangle 1623">
          <a:extLst>
            <a:ext uri="{FF2B5EF4-FFF2-40B4-BE49-F238E27FC236}">
              <a16:creationId xmlns:a16="http://schemas.microsoft.com/office/drawing/2014/main" xmlns="" id="{37A71353-BC5F-4894-A23A-716638605257}"/>
            </a:ext>
          </a:extLst>
        </xdr:cNvPr>
        <xdr:cNvSpPr/>
      </xdr:nvSpPr>
      <xdr:spPr>
        <a:xfrm>
          <a:off x="479425" y="117027325"/>
          <a:ext cx="723900" cy="19050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586</xdr:row>
      <xdr:rowOff>12700</xdr:rowOff>
    </xdr:from>
    <xdr:to>
      <xdr:col>1</xdr:col>
      <xdr:colOff>736600</xdr:colOff>
      <xdr:row>586</xdr:row>
      <xdr:rowOff>869950</xdr:rowOff>
    </xdr:to>
    <xdr:sp macro="" textlink="">
      <xdr:nvSpPr>
        <xdr:cNvPr id="579" name="Rectangle 1624">
          <a:extLst>
            <a:ext uri="{FF2B5EF4-FFF2-40B4-BE49-F238E27FC236}">
              <a16:creationId xmlns:a16="http://schemas.microsoft.com/office/drawing/2014/main" xmlns="" id="{25D7C655-EBCD-497A-92BB-96D8054D8340}"/>
            </a:ext>
          </a:extLst>
        </xdr:cNvPr>
        <xdr:cNvSpPr/>
      </xdr:nvSpPr>
      <xdr:spPr>
        <a:xfrm>
          <a:off x="479425" y="117227350"/>
          <a:ext cx="723900" cy="19050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587</xdr:row>
      <xdr:rowOff>12700</xdr:rowOff>
    </xdr:from>
    <xdr:to>
      <xdr:col>1</xdr:col>
      <xdr:colOff>736600</xdr:colOff>
      <xdr:row>587</xdr:row>
      <xdr:rowOff>869950</xdr:rowOff>
    </xdr:to>
    <xdr:sp macro="" textlink="">
      <xdr:nvSpPr>
        <xdr:cNvPr id="580" name="Rectangle 1625">
          <a:extLst>
            <a:ext uri="{FF2B5EF4-FFF2-40B4-BE49-F238E27FC236}">
              <a16:creationId xmlns:a16="http://schemas.microsoft.com/office/drawing/2014/main" xmlns="" id="{8EC099F1-32CE-46DB-9028-489BE470BA19}"/>
            </a:ext>
          </a:extLst>
        </xdr:cNvPr>
        <xdr:cNvSpPr/>
      </xdr:nvSpPr>
      <xdr:spPr>
        <a:xfrm>
          <a:off x="479425" y="117427375"/>
          <a:ext cx="723900" cy="19050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588</xdr:row>
      <xdr:rowOff>12700</xdr:rowOff>
    </xdr:from>
    <xdr:to>
      <xdr:col>1</xdr:col>
      <xdr:colOff>736600</xdr:colOff>
      <xdr:row>588</xdr:row>
      <xdr:rowOff>869950</xdr:rowOff>
    </xdr:to>
    <xdr:sp macro="" textlink="">
      <xdr:nvSpPr>
        <xdr:cNvPr id="581" name="Rectangle 1626">
          <a:extLst>
            <a:ext uri="{FF2B5EF4-FFF2-40B4-BE49-F238E27FC236}">
              <a16:creationId xmlns:a16="http://schemas.microsoft.com/office/drawing/2014/main" xmlns="" id="{A6CDABFD-E304-4ED8-B917-E0E4F36DEA86}"/>
            </a:ext>
          </a:extLst>
        </xdr:cNvPr>
        <xdr:cNvSpPr/>
      </xdr:nvSpPr>
      <xdr:spPr>
        <a:xfrm>
          <a:off x="479425" y="117627400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589</xdr:row>
      <xdr:rowOff>12700</xdr:rowOff>
    </xdr:from>
    <xdr:to>
      <xdr:col>1</xdr:col>
      <xdr:colOff>736600</xdr:colOff>
      <xdr:row>589</xdr:row>
      <xdr:rowOff>869950</xdr:rowOff>
    </xdr:to>
    <xdr:sp macro="" textlink="">
      <xdr:nvSpPr>
        <xdr:cNvPr id="582" name="Rectangle 1627">
          <a:extLst>
            <a:ext uri="{FF2B5EF4-FFF2-40B4-BE49-F238E27FC236}">
              <a16:creationId xmlns:a16="http://schemas.microsoft.com/office/drawing/2014/main" xmlns="" id="{ED693FFF-B729-4816-976C-4267C5179595}"/>
            </a:ext>
          </a:extLst>
        </xdr:cNvPr>
        <xdr:cNvSpPr/>
      </xdr:nvSpPr>
      <xdr:spPr>
        <a:xfrm>
          <a:off x="479425" y="117827425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590</xdr:row>
      <xdr:rowOff>12700</xdr:rowOff>
    </xdr:from>
    <xdr:to>
      <xdr:col>1</xdr:col>
      <xdr:colOff>736600</xdr:colOff>
      <xdr:row>590</xdr:row>
      <xdr:rowOff>869950</xdr:rowOff>
    </xdr:to>
    <xdr:sp macro="" textlink="">
      <xdr:nvSpPr>
        <xdr:cNvPr id="583" name="Rectangle 1628">
          <a:extLst>
            <a:ext uri="{FF2B5EF4-FFF2-40B4-BE49-F238E27FC236}">
              <a16:creationId xmlns:a16="http://schemas.microsoft.com/office/drawing/2014/main" xmlns="" id="{91F45D8C-BCF1-4589-8975-D876390E1C0F}"/>
            </a:ext>
          </a:extLst>
        </xdr:cNvPr>
        <xdr:cNvSpPr/>
      </xdr:nvSpPr>
      <xdr:spPr>
        <a:xfrm>
          <a:off x="479425" y="118027450"/>
          <a:ext cx="723900" cy="19050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591</xdr:row>
      <xdr:rowOff>12700</xdr:rowOff>
    </xdr:from>
    <xdr:to>
      <xdr:col>1</xdr:col>
      <xdr:colOff>736600</xdr:colOff>
      <xdr:row>591</xdr:row>
      <xdr:rowOff>869950</xdr:rowOff>
    </xdr:to>
    <xdr:sp macro="" textlink="">
      <xdr:nvSpPr>
        <xdr:cNvPr id="584" name="Rectangle 1629">
          <a:extLst>
            <a:ext uri="{FF2B5EF4-FFF2-40B4-BE49-F238E27FC236}">
              <a16:creationId xmlns:a16="http://schemas.microsoft.com/office/drawing/2014/main" xmlns="" id="{EC2A21B4-5386-4F8D-81B6-A96AEF910E3E}"/>
            </a:ext>
          </a:extLst>
        </xdr:cNvPr>
        <xdr:cNvSpPr/>
      </xdr:nvSpPr>
      <xdr:spPr>
        <a:xfrm>
          <a:off x="479425" y="118227475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592</xdr:row>
      <xdr:rowOff>12700</xdr:rowOff>
    </xdr:from>
    <xdr:to>
      <xdr:col>1</xdr:col>
      <xdr:colOff>736600</xdr:colOff>
      <xdr:row>592</xdr:row>
      <xdr:rowOff>869950</xdr:rowOff>
    </xdr:to>
    <xdr:sp macro="" textlink="">
      <xdr:nvSpPr>
        <xdr:cNvPr id="585" name="Rectangle 1630">
          <a:extLst>
            <a:ext uri="{FF2B5EF4-FFF2-40B4-BE49-F238E27FC236}">
              <a16:creationId xmlns:a16="http://schemas.microsoft.com/office/drawing/2014/main" xmlns="" id="{8969A757-0691-44AD-B842-B87EDBDFE170}"/>
            </a:ext>
          </a:extLst>
        </xdr:cNvPr>
        <xdr:cNvSpPr/>
      </xdr:nvSpPr>
      <xdr:spPr>
        <a:xfrm>
          <a:off x="479425" y="118427500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593</xdr:row>
      <xdr:rowOff>12700</xdr:rowOff>
    </xdr:from>
    <xdr:to>
      <xdr:col>1</xdr:col>
      <xdr:colOff>736600</xdr:colOff>
      <xdr:row>593</xdr:row>
      <xdr:rowOff>869950</xdr:rowOff>
    </xdr:to>
    <xdr:sp macro="" textlink="">
      <xdr:nvSpPr>
        <xdr:cNvPr id="586" name="Rectangle 1631">
          <a:extLst>
            <a:ext uri="{FF2B5EF4-FFF2-40B4-BE49-F238E27FC236}">
              <a16:creationId xmlns:a16="http://schemas.microsoft.com/office/drawing/2014/main" xmlns="" id="{96C84DF0-F14B-43FC-A357-74BECB2775C2}"/>
            </a:ext>
          </a:extLst>
        </xdr:cNvPr>
        <xdr:cNvSpPr/>
      </xdr:nvSpPr>
      <xdr:spPr>
        <a:xfrm>
          <a:off x="479425" y="118627525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594</xdr:row>
      <xdr:rowOff>12700</xdr:rowOff>
    </xdr:from>
    <xdr:to>
      <xdr:col>1</xdr:col>
      <xdr:colOff>736600</xdr:colOff>
      <xdr:row>594</xdr:row>
      <xdr:rowOff>869950</xdr:rowOff>
    </xdr:to>
    <xdr:sp macro="" textlink="">
      <xdr:nvSpPr>
        <xdr:cNvPr id="587" name="Rectangle 1632">
          <a:extLst>
            <a:ext uri="{FF2B5EF4-FFF2-40B4-BE49-F238E27FC236}">
              <a16:creationId xmlns:a16="http://schemas.microsoft.com/office/drawing/2014/main" xmlns="" id="{4EA09D60-C54E-4008-ABF5-93C6146DB443}"/>
            </a:ext>
          </a:extLst>
        </xdr:cNvPr>
        <xdr:cNvSpPr/>
      </xdr:nvSpPr>
      <xdr:spPr>
        <a:xfrm>
          <a:off x="479425" y="118827550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595</xdr:row>
      <xdr:rowOff>12700</xdr:rowOff>
    </xdr:from>
    <xdr:to>
      <xdr:col>1</xdr:col>
      <xdr:colOff>736600</xdr:colOff>
      <xdr:row>595</xdr:row>
      <xdr:rowOff>869950</xdr:rowOff>
    </xdr:to>
    <xdr:sp macro="" textlink="">
      <xdr:nvSpPr>
        <xdr:cNvPr id="588" name="Rectangle 1633">
          <a:extLst>
            <a:ext uri="{FF2B5EF4-FFF2-40B4-BE49-F238E27FC236}">
              <a16:creationId xmlns:a16="http://schemas.microsoft.com/office/drawing/2014/main" xmlns="" id="{6AB62147-F73D-4608-89FF-9B4F9794BC39}"/>
            </a:ext>
          </a:extLst>
        </xdr:cNvPr>
        <xdr:cNvSpPr/>
      </xdr:nvSpPr>
      <xdr:spPr>
        <a:xfrm>
          <a:off x="479425" y="11902757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596</xdr:row>
      <xdr:rowOff>12700</xdr:rowOff>
    </xdr:from>
    <xdr:to>
      <xdr:col>1</xdr:col>
      <xdr:colOff>736600</xdr:colOff>
      <xdr:row>596</xdr:row>
      <xdr:rowOff>869950</xdr:rowOff>
    </xdr:to>
    <xdr:sp macro="" textlink="">
      <xdr:nvSpPr>
        <xdr:cNvPr id="589" name="Rectangle 1634">
          <a:extLst>
            <a:ext uri="{FF2B5EF4-FFF2-40B4-BE49-F238E27FC236}">
              <a16:creationId xmlns:a16="http://schemas.microsoft.com/office/drawing/2014/main" xmlns="" id="{34D8F23C-07AB-41D0-B09F-4E1DFFFA9C77}"/>
            </a:ext>
          </a:extLst>
        </xdr:cNvPr>
        <xdr:cNvSpPr/>
      </xdr:nvSpPr>
      <xdr:spPr>
        <a:xfrm>
          <a:off x="479425" y="11922760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597</xdr:row>
      <xdr:rowOff>12700</xdr:rowOff>
    </xdr:from>
    <xdr:to>
      <xdr:col>1</xdr:col>
      <xdr:colOff>736600</xdr:colOff>
      <xdr:row>597</xdr:row>
      <xdr:rowOff>869950</xdr:rowOff>
    </xdr:to>
    <xdr:sp macro="" textlink="">
      <xdr:nvSpPr>
        <xdr:cNvPr id="590" name="Rectangle 1635">
          <a:extLst>
            <a:ext uri="{FF2B5EF4-FFF2-40B4-BE49-F238E27FC236}">
              <a16:creationId xmlns:a16="http://schemas.microsoft.com/office/drawing/2014/main" xmlns="" id="{8E37EF7B-37CD-4B0E-98AB-42F3F65A761B}"/>
            </a:ext>
          </a:extLst>
        </xdr:cNvPr>
        <xdr:cNvSpPr/>
      </xdr:nvSpPr>
      <xdr:spPr>
        <a:xfrm>
          <a:off x="479425" y="11942762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598</xdr:row>
      <xdr:rowOff>12700</xdr:rowOff>
    </xdr:from>
    <xdr:to>
      <xdr:col>1</xdr:col>
      <xdr:colOff>736600</xdr:colOff>
      <xdr:row>598</xdr:row>
      <xdr:rowOff>869950</xdr:rowOff>
    </xdr:to>
    <xdr:sp macro="" textlink="">
      <xdr:nvSpPr>
        <xdr:cNvPr id="591" name="Rectangle 1636">
          <a:extLst>
            <a:ext uri="{FF2B5EF4-FFF2-40B4-BE49-F238E27FC236}">
              <a16:creationId xmlns:a16="http://schemas.microsoft.com/office/drawing/2014/main" xmlns="" id="{01DE79F5-60B4-4828-A11C-5BCFA5BA894B}"/>
            </a:ext>
          </a:extLst>
        </xdr:cNvPr>
        <xdr:cNvSpPr/>
      </xdr:nvSpPr>
      <xdr:spPr>
        <a:xfrm>
          <a:off x="479425" y="119627650"/>
          <a:ext cx="723900" cy="19050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599</xdr:row>
      <xdr:rowOff>12700</xdr:rowOff>
    </xdr:from>
    <xdr:to>
      <xdr:col>1</xdr:col>
      <xdr:colOff>736600</xdr:colOff>
      <xdr:row>599</xdr:row>
      <xdr:rowOff>869950</xdr:rowOff>
    </xdr:to>
    <xdr:sp macro="" textlink="">
      <xdr:nvSpPr>
        <xdr:cNvPr id="592" name="Rectangle 1637">
          <a:extLst>
            <a:ext uri="{FF2B5EF4-FFF2-40B4-BE49-F238E27FC236}">
              <a16:creationId xmlns:a16="http://schemas.microsoft.com/office/drawing/2014/main" xmlns="" id="{CB85BAAB-A5D8-4E38-ACBA-16170A6CB61D}"/>
            </a:ext>
          </a:extLst>
        </xdr:cNvPr>
        <xdr:cNvSpPr/>
      </xdr:nvSpPr>
      <xdr:spPr>
        <a:xfrm>
          <a:off x="479425" y="119827675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600</xdr:row>
      <xdr:rowOff>12700</xdr:rowOff>
    </xdr:from>
    <xdr:to>
      <xdr:col>1</xdr:col>
      <xdr:colOff>736600</xdr:colOff>
      <xdr:row>600</xdr:row>
      <xdr:rowOff>869950</xdr:rowOff>
    </xdr:to>
    <xdr:sp macro="" textlink="">
      <xdr:nvSpPr>
        <xdr:cNvPr id="593" name="Rectangle 1638">
          <a:extLst>
            <a:ext uri="{FF2B5EF4-FFF2-40B4-BE49-F238E27FC236}">
              <a16:creationId xmlns:a16="http://schemas.microsoft.com/office/drawing/2014/main" xmlns="" id="{9CCADEF6-4719-47CE-92E2-090BA93E0AB9}"/>
            </a:ext>
          </a:extLst>
        </xdr:cNvPr>
        <xdr:cNvSpPr/>
      </xdr:nvSpPr>
      <xdr:spPr>
        <a:xfrm>
          <a:off x="479425" y="120027700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601</xdr:row>
      <xdr:rowOff>12700</xdr:rowOff>
    </xdr:from>
    <xdr:to>
      <xdr:col>1</xdr:col>
      <xdr:colOff>736600</xdr:colOff>
      <xdr:row>601</xdr:row>
      <xdr:rowOff>869950</xdr:rowOff>
    </xdr:to>
    <xdr:sp macro="" textlink="">
      <xdr:nvSpPr>
        <xdr:cNvPr id="594" name="Rectangle 1639">
          <a:extLst>
            <a:ext uri="{FF2B5EF4-FFF2-40B4-BE49-F238E27FC236}">
              <a16:creationId xmlns:a16="http://schemas.microsoft.com/office/drawing/2014/main" xmlns="" id="{07C2D37C-695C-4B3B-9653-312F16E937CA}"/>
            </a:ext>
          </a:extLst>
        </xdr:cNvPr>
        <xdr:cNvSpPr/>
      </xdr:nvSpPr>
      <xdr:spPr>
        <a:xfrm>
          <a:off x="479425" y="120227725"/>
          <a:ext cx="723900" cy="19050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602</xdr:row>
      <xdr:rowOff>12700</xdr:rowOff>
    </xdr:from>
    <xdr:to>
      <xdr:col>1</xdr:col>
      <xdr:colOff>736600</xdr:colOff>
      <xdr:row>602</xdr:row>
      <xdr:rowOff>869950</xdr:rowOff>
    </xdr:to>
    <xdr:sp macro="" textlink="">
      <xdr:nvSpPr>
        <xdr:cNvPr id="595" name="Rectangle 1640">
          <a:extLst>
            <a:ext uri="{FF2B5EF4-FFF2-40B4-BE49-F238E27FC236}">
              <a16:creationId xmlns:a16="http://schemas.microsoft.com/office/drawing/2014/main" xmlns="" id="{F79CB5C1-7C16-4A8F-A2A8-94DDBA77AF18}"/>
            </a:ext>
          </a:extLst>
        </xdr:cNvPr>
        <xdr:cNvSpPr/>
      </xdr:nvSpPr>
      <xdr:spPr>
        <a:xfrm>
          <a:off x="479425" y="120427750"/>
          <a:ext cx="723900" cy="19050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603</xdr:row>
      <xdr:rowOff>12700</xdr:rowOff>
    </xdr:from>
    <xdr:to>
      <xdr:col>1</xdr:col>
      <xdr:colOff>736600</xdr:colOff>
      <xdr:row>603</xdr:row>
      <xdr:rowOff>869950</xdr:rowOff>
    </xdr:to>
    <xdr:sp macro="" textlink="">
      <xdr:nvSpPr>
        <xdr:cNvPr id="596" name="Rectangle 1641">
          <a:extLst>
            <a:ext uri="{FF2B5EF4-FFF2-40B4-BE49-F238E27FC236}">
              <a16:creationId xmlns:a16="http://schemas.microsoft.com/office/drawing/2014/main" xmlns="" id="{934A4DF1-0DE3-4012-9C30-6F11A1EA16FB}"/>
            </a:ext>
          </a:extLst>
        </xdr:cNvPr>
        <xdr:cNvSpPr/>
      </xdr:nvSpPr>
      <xdr:spPr>
        <a:xfrm>
          <a:off x="479425" y="120627775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604</xdr:row>
      <xdr:rowOff>12700</xdr:rowOff>
    </xdr:from>
    <xdr:to>
      <xdr:col>1</xdr:col>
      <xdr:colOff>736600</xdr:colOff>
      <xdr:row>604</xdr:row>
      <xdr:rowOff>869950</xdr:rowOff>
    </xdr:to>
    <xdr:sp macro="" textlink="">
      <xdr:nvSpPr>
        <xdr:cNvPr id="597" name="Rectangle 1642">
          <a:extLst>
            <a:ext uri="{FF2B5EF4-FFF2-40B4-BE49-F238E27FC236}">
              <a16:creationId xmlns:a16="http://schemas.microsoft.com/office/drawing/2014/main" xmlns="" id="{F64228FB-7827-4D8A-BFBC-3A0A38DA87DE}"/>
            </a:ext>
          </a:extLst>
        </xdr:cNvPr>
        <xdr:cNvSpPr/>
      </xdr:nvSpPr>
      <xdr:spPr>
        <a:xfrm>
          <a:off x="479425" y="120827800"/>
          <a:ext cx="723900" cy="19050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605</xdr:row>
      <xdr:rowOff>12700</xdr:rowOff>
    </xdr:from>
    <xdr:to>
      <xdr:col>1</xdr:col>
      <xdr:colOff>736600</xdr:colOff>
      <xdr:row>605</xdr:row>
      <xdr:rowOff>869950</xdr:rowOff>
    </xdr:to>
    <xdr:sp macro="" textlink="">
      <xdr:nvSpPr>
        <xdr:cNvPr id="598" name="Rectangle 1643">
          <a:extLst>
            <a:ext uri="{FF2B5EF4-FFF2-40B4-BE49-F238E27FC236}">
              <a16:creationId xmlns:a16="http://schemas.microsoft.com/office/drawing/2014/main" xmlns="" id="{48015581-3108-405B-ABD1-9E12D280C624}"/>
            </a:ext>
          </a:extLst>
        </xdr:cNvPr>
        <xdr:cNvSpPr/>
      </xdr:nvSpPr>
      <xdr:spPr>
        <a:xfrm>
          <a:off x="479425" y="121027825"/>
          <a:ext cx="723900" cy="19050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606</xdr:row>
      <xdr:rowOff>12700</xdr:rowOff>
    </xdr:from>
    <xdr:to>
      <xdr:col>1</xdr:col>
      <xdr:colOff>736600</xdr:colOff>
      <xdr:row>606</xdr:row>
      <xdr:rowOff>869950</xdr:rowOff>
    </xdr:to>
    <xdr:sp macro="" textlink="">
      <xdr:nvSpPr>
        <xdr:cNvPr id="599" name="Rectangle 1644">
          <a:extLst>
            <a:ext uri="{FF2B5EF4-FFF2-40B4-BE49-F238E27FC236}">
              <a16:creationId xmlns:a16="http://schemas.microsoft.com/office/drawing/2014/main" xmlns="" id="{43A0D9EA-3490-4F5C-AD52-97796EB59C55}"/>
            </a:ext>
          </a:extLst>
        </xdr:cNvPr>
        <xdr:cNvSpPr/>
      </xdr:nvSpPr>
      <xdr:spPr>
        <a:xfrm>
          <a:off x="479425" y="121227850"/>
          <a:ext cx="723900" cy="19050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607</xdr:row>
      <xdr:rowOff>12700</xdr:rowOff>
    </xdr:from>
    <xdr:to>
      <xdr:col>1</xdr:col>
      <xdr:colOff>736600</xdr:colOff>
      <xdr:row>607</xdr:row>
      <xdr:rowOff>869950</xdr:rowOff>
    </xdr:to>
    <xdr:sp macro="" textlink="">
      <xdr:nvSpPr>
        <xdr:cNvPr id="600" name="Rectangle 1645">
          <a:extLst>
            <a:ext uri="{FF2B5EF4-FFF2-40B4-BE49-F238E27FC236}">
              <a16:creationId xmlns:a16="http://schemas.microsoft.com/office/drawing/2014/main" xmlns="" id="{A7DA42CF-C071-4A85-97BC-1A5D75F95ED8}"/>
            </a:ext>
          </a:extLst>
        </xdr:cNvPr>
        <xdr:cNvSpPr/>
      </xdr:nvSpPr>
      <xdr:spPr>
        <a:xfrm>
          <a:off x="479425" y="121427875"/>
          <a:ext cx="723900" cy="19050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608</xdr:row>
      <xdr:rowOff>12700</xdr:rowOff>
    </xdr:from>
    <xdr:to>
      <xdr:col>1</xdr:col>
      <xdr:colOff>736600</xdr:colOff>
      <xdr:row>608</xdr:row>
      <xdr:rowOff>869950</xdr:rowOff>
    </xdr:to>
    <xdr:sp macro="" textlink="">
      <xdr:nvSpPr>
        <xdr:cNvPr id="601" name="Rectangle 1646">
          <a:extLst>
            <a:ext uri="{FF2B5EF4-FFF2-40B4-BE49-F238E27FC236}">
              <a16:creationId xmlns:a16="http://schemas.microsoft.com/office/drawing/2014/main" xmlns="" id="{B9169156-BA1A-4728-B433-78AFF5648386}"/>
            </a:ext>
          </a:extLst>
        </xdr:cNvPr>
        <xdr:cNvSpPr/>
      </xdr:nvSpPr>
      <xdr:spPr>
        <a:xfrm>
          <a:off x="479425" y="121627900"/>
          <a:ext cx="723900" cy="19050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609</xdr:row>
      <xdr:rowOff>12700</xdr:rowOff>
    </xdr:from>
    <xdr:to>
      <xdr:col>1</xdr:col>
      <xdr:colOff>736600</xdr:colOff>
      <xdr:row>609</xdr:row>
      <xdr:rowOff>869950</xdr:rowOff>
    </xdr:to>
    <xdr:sp macro="" textlink="">
      <xdr:nvSpPr>
        <xdr:cNvPr id="602" name="Rectangle 1647">
          <a:extLst>
            <a:ext uri="{FF2B5EF4-FFF2-40B4-BE49-F238E27FC236}">
              <a16:creationId xmlns:a16="http://schemas.microsoft.com/office/drawing/2014/main" xmlns="" id="{D30DA315-42AB-4D7A-B66D-4E87B6FA268C}"/>
            </a:ext>
          </a:extLst>
        </xdr:cNvPr>
        <xdr:cNvSpPr/>
      </xdr:nvSpPr>
      <xdr:spPr>
        <a:xfrm>
          <a:off x="479425" y="121827925"/>
          <a:ext cx="723900" cy="19050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610</xdr:row>
      <xdr:rowOff>12700</xdr:rowOff>
    </xdr:from>
    <xdr:to>
      <xdr:col>1</xdr:col>
      <xdr:colOff>736600</xdr:colOff>
      <xdr:row>610</xdr:row>
      <xdr:rowOff>869950</xdr:rowOff>
    </xdr:to>
    <xdr:sp macro="" textlink="">
      <xdr:nvSpPr>
        <xdr:cNvPr id="603" name="Rectangle 1648">
          <a:extLst>
            <a:ext uri="{FF2B5EF4-FFF2-40B4-BE49-F238E27FC236}">
              <a16:creationId xmlns:a16="http://schemas.microsoft.com/office/drawing/2014/main" xmlns="" id="{09D23285-B651-4395-AD26-477155C603C1}"/>
            </a:ext>
          </a:extLst>
        </xdr:cNvPr>
        <xdr:cNvSpPr/>
      </xdr:nvSpPr>
      <xdr:spPr>
        <a:xfrm>
          <a:off x="479425" y="122027950"/>
          <a:ext cx="723900" cy="19050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611</xdr:row>
      <xdr:rowOff>12700</xdr:rowOff>
    </xdr:from>
    <xdr:to>
      <xdr:col>1</xdr:col>
      <xdr:colOff>736600</xdr:colOff>
      <xdr:row>611</xdr:row>
      <xdr:rowOff>869950</xdr:rowOff>
    </xdr:to>
    <xdr:sp macro="" textlink="">
      <xdr:nvSpPr>
        <xdr:cNvPr id="604" name="Rectangle 1649">
          <a:extLst>
            <a:ext uri="{FF2B5EF4-FFF2-40B4-BE49-F238E27FC236}">
              <a16:creationId xmlns:a16="http://schemas.microsoft.com/office/drawing/2014/main" xmlns="" id="{695D2B61-0E54-4529-90CC-781DF0D1502B}"/>
            </a:ext>
          </a:extLst>
        </xdr:cNvPr>
        <xdr:cNvSpPr/>
      </xdr:nvSpPr>
      <xdr:spPr>
        <a:xfrm>
          <a:off x="479425" y="122227975"/>
          <a:ext cx="723900" cy="19050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612</xdr:row>
      <xdr:rowOff>12700</xdr:rowOff>
    </xdr:from>
    <xdr:to>
      <xdr:col>1</xdr:col>
      <xdr:colOff>736600</xdr:colOff>
      <xdr:row>612</xdr:row>
      <xdr:rowOff>869950</xdr:rowOff>
    </xdr:to>
    <xdr:sp macro="" textlink="">
      <xdr:nvSpPr>
        <xdr:cNvPr id="605" name="Rectangle 1650">
          <a:extLst>
            <a:ext uri="{FF2B5EF4-FFF2-40B4-BE49-F238E27FC236}">
              <a16:creationId xmlns:a16="http://schemas.microsoft.com/office/drawing/2014/main" xmlns="" id="{A8F9B9CA-3E61-4AFB-852C-FA537AFE021F}"/>
            </a:ext>
          </a:extLst>
        </xdr:cNvPr>
        <xdr:cNvSpPr/>
      </xdr:nvSpPr>
      <xdr:spPr>
        <a:xfrm>
          <a:off x="479425" y="122428000"/>
          <a:ext cx="723900" cy="19050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613</xdr:row>
      <xdr:rowOff>12700</xdr:rowOff>
    </xdr:from>
    <xdr:to>
      <xdr:col>1</xdr:col>
      <xdr:colOff>736600</xdr:colOff>
      <xdr:row>613</xdr:row>
      <xdr:rowOff>869950</xdr:rowOff>
    </xdr:to>
    <xdr:sp macro="" textlink="">
      <xdr:nvSpPr>
        <xdr:cNvPr id="606" name="Rectangle 1651">
          <a:extLst>
            <a:ext uri="{FF2B5EF4-FFF2-40B4-BE49-F238E27FC236}">
              <a16:creationId xmlns:a16="http://schemas.microsoft.com/office/drawing/2014/main" xmlns="" id="{77922A39-7C0F-43F2-8F64-8B7EF5B54524}"/>
            </a:ext>
          </a:extLst>
        </xdr:cNvPr>
        <xdr:cNvSpPr/>
      </xdr:nvSpPr>
      <xdr:spPr>
        <a:xfrm>
          <a:off x="479425" y="122628025"/>
          <a:ext cx="723900" cy="19050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614</xdr:row>
      <xdr:rowOff>12700</xdr:rowOff>
    </xdr:from>
    <xdr:to>
      <xdr:col>1</xdr:col>
      <xdr:colOff>736600</xdr:colOff>
      <xdr:row>614</xdr:row>
      <xdr:rowOff>869950</xdr:rowOff>
    </xdr:to>
    <xdr:sp macro="" textlink="">
      <xdr:nvSpPr>
        <xdr:cNvPr id="607" name="Rectangle 1652">
          <a:extLst>
            <a:ext uri="{FF2B5EF4-FFF2-40B4-BE49-F238E27FC236}">
              <a16:creationId xmlns:a16="http://schemas.microsoft.com/office/drawing/2014/main" xmlns="" id="{90D424B9-E6FB-4412-BF14-8637D026983F}"/>
            </a:ext>
          </a:extLst>
        </xdr:cNvPr>
        <xdr:cNvSpPr/>
      </xdr:nvSpPr>
      <xdr:spPr>
        <a:xfrm>
          <a:off x="479425" y="122828050"/>
          <a:ext cx="723900" cy="19050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615</xdr:row>
      <xdr:rowOff>12700</xdr:rowOff>
    </xdr:from>
    <xdr:to>
      <xdr:col>1</xdr:col>
      <xdr:colOff>736600</xdr:colOff>
      <xdr:row>615</xdr:row>
      <xdr:rowOff>869950</xdr:rowOff>
    </xdr:to>
    <xdr:sp macro="" textlink="">
      <xdr:nvSpPr>
        <xdr:cNvPr id="608" name="Rectangle 1653">
          <a:extLst>
            <a:ext uri="{FF2B5EF4-FFF2-40B4-BE49-F238E27FC236}">
              <a16:creationId xmlns:a16="http://schemas.microsoft.com/office/drawing/2014/main" xmlns="" id="{830EC7AF-5329-4A8D-9BFB-5D87CCB30D7D}"/>
            </a:ext>
          </a:extLst>
        </xdr:cNvPr>
        <xdr:cNvSpPr/>
      </xdr:nvSpPr>
      <xdr:spPr>
        <a:xfrm>
          <a:off x="479425" y="1230280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618</xdr:row>
      <xdr:rowOff>12700</xdr:rowOff>
    </xdr:from>
    <xdr:to>
      <xdr:col>1</xdr:col>
      <xdr:colOff>736600</xdr:colOff>
      <xdr:row>618</xdr:row>
      <xdr:rowOff>869950</xdr:rowOff>
    </xdr:to>
    <xdr:sp macro="" textlink="">
      <xdr:nvSpPr>
        <xdr:cNvPr id="609" name="Rectangle 1654">
          <a:extLst>
            <a:ext uri="{FF2B5EF4-FFF2-40B4-BE49-F238E27FC236}">
              <a16:creationId xmlns:a16="http://schemas.microsoft.com/office/drawing/2014/main" xmlns="" id="{E019A706-FE48-4746-B8EC-7A9FB9D84EF3}"/>
            </a:ext>
          </a:extLst>
        </xdr:cNvPr>
        <xdr:cNvSpPr/>
      </xdr:nvSpPr>
      <xdr:spPr>
        <a:xfrm>
          <a:off x="479425" y="1236281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619</xdr:row>
      <xdr:rowOff>12700</xdr:rowOff>
    </xdr:from>
    <xdr:to>
      <xdr:col>1</xdr:col>
      <xdr:colOff>736600</xdr:colOff>
      <xdr:row>619</xdr:row>
      <xdr:rowOff>869950</xdr:rowOff>
    </xdr:to>
    <xdr:sp macro="" textlink="">
      <xdr:nvSpPr>
        <xdr:cNvPr id="610" name="Rectangle 1655">
          <a:extLst>
            <a:ext uri="{FF2B5EF4-FFF2-40B4-BE49-F238E27FC236}">
              <a16:creationId xmlns:a16="http://schemas.microsoft.com/office/drawing/2014/main" xmlns="" id="{C87979A7-EE63-41D7-B453-C10288F0E8D7}"/>
            </a:ext>
          </a:extLst>
        </xdr:cNvPr>
        <xdr:cNvSpPr/>
      </xdr:nvSpPr>
      <xdr:spPr>
        <a:xfrm>
          <a:off x="479425" y="123828175"/>
          <a:ext cx="723900" cy="190500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620</xdr:row>
      <xdr:rowOff>12700</xdr:rowOff>
    </xdr:from>
    <xdr:to>
      <xdr:col>1</xdr:col>
      <xdr:colOff>736600</xdr:colOff>
      <xdr:row>620</xdr:row>
      <xdr:rowOff>869950</xdr:rowOff>
    </xdr:to>
    <xdr:sp macro="" textlink="">
      <xdr:nvSpPr>
        <xdr:cNvPr id="611" name="Rectangle 1656">
          <a:extLst>
            <a:ext uri="{FF2B5EF4-FFF2-40B4-BE49-F238E27FC236}">
              <a16:creationId xmlns:a16="http://schemas.microsoft.com/office/drawing/2014/main" xmlns="" id="{8B5D79CA-A240-4998-A097-A9237E315078}"/>
            </a:ext>
          </a:extLst>
        </xdr:cNvPr>
        <xdr:cNvSpPr/>
      </xdr:nvSpPr>
      <xdr:spPr>
        <a:xfrm>
          <a:off x="479425" y="124028200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621</xdr:row>
      <xdr:rowOff>12700</xdr:rowOff>
    </xdr:from>
    <xdr:to>
      <xdr:col>1</xdr:col>
      <xdr:colOff>736600</xdr:colOff>
      <xdr:row>621</xdr:row>
      <xdr:rowOff>869950</xdr:rowOff>
    </xdr:to>
    <xdr:sp macro="" textlink="">
      <xdr:nvSpPr>
        <xdr:cNvPr id="612" name="Rectangle 1657">
          <a:extLst>
            <a:ext uri="{FF2B5EF4-FFF2-40B4-BE49-F238E27FC236}">
              <a16:creationId xmlns:a16="http://schemas.microsoft.com/office/drawing/2014/main" xmlns="" id="{189D82F0-049F-4F3D-A377-E4D7CA613597}"/>
            </a:ext>
          </a:extLst>
        </xdr:cNvPr>
        <xdr:cNvSpPr/>
      </xdr:nvSpPr>
      <xdr:spPr>
        <a:xfrm>
          <a:off x="479425" y="124228225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622</xdr:row>
      <xdr:rowOff>12700</xdr:rowOff>
    </xdr:from>
    <xdr:to>
      <xdr:col>1</xdr:col>
      <xdr:colOff>736600</xdr:colOff>
      <xdr:row>622</xdr:row>
      <xdr:rowOff>869950</xdr:rowOff>
    </xdr:to>
    <xdr:sp macro="" textlink="">
      <xdr:nvSpPr>
        <xdr:cNvPr id="613" name="Rectangle 1658">
          <a:extLst>
            <a:ext uri="{FF2B5EF4-FFF2-40B4-BE49-F238E27FC236}">
              <a16:creationId xmlns:a16="http://schemas.microsoft.com/office/drawing/2014/main" xmlns="" id="{FAF9CDDA-85F3-4398-8E88-EB04360CE0B2}"/>
            </a:ext>
          </a:extLst>
        </xdr:cNvPr>
        <xdr:cNvSpPr/>
      </xdr:nvSpPr>
      <xdr:spPr>
        <a:xfrm>
          <a:off x="479425" y="124428250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623</xdr:row>
      <xdr:rowOff>12700</xdr:rowOff>
    </xdr:from>
    <xdr:to>
      <xdr:col>1</xdr:col>
      <xdr:colOff>736600</xdr:colOff>
      <xdr:row>623</xdr:row>
      <xdr:rowOff>869950</xdr:rowOff>
    </xdr:to>
    <xdr:sp macro="" textlink="">
      <xdr:nvSpPr>
        <xdr:cNvPr id="614" name="Rectangle 1659">
          <a:extLst>
            <a:ext uri="{FF2B5EF4-FFF2-40B4-BE49-F238E27FC236}">
              <a16:creationId xmlns:a16="http://schemas.microsoft.com/office/drawing/2014/main" xmlns="" id="{B47FF034-F446-4B18-B651-DCC27B3CBA52}"/>
            </a:ext>
          </a:extLst>
        </xdr:cNvPr>
        <xdr:cNvSpPr/>
      </xdr:nvSpPr>
      <xdr:spPr>
        <a:xfrm>
          <a:off x="479425" y="124628275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624</xdr:row>
      <xdr:rowOff>12700</xdr:rowOff>
    </xdr:from>
    <xdr:to>
      <xdr:col>1</xdr:col>
      <xdr:colOff>736600</xdr:colOff>
      <xdr:row>624</xdr:row>
      <xdr:rowOff>869950</xdr:rowOff>
    </xdr:to>
    <xdr:sp macro="" textlink="">
      <xdr:nvSpPr>
        <xdr:cNvPr id="615" name="Rectangle 1660">
          <a:extLst>
            <a:ext uri="{FF2B5EF4-FFF2-40B4-BE49-F238E27FC236}">
              <a16:creationId xmlns:a16="http://schemas.microsoft.com/office/drawing/2014/main" xmlns="" id="{54D7F1D2-77EA-454F-BC86-64CC369E4937}"/>
            </a:ext>
          </a:extLst>
        </xdr:cNvPr>
        <xdr:cNvSpPr/>
      </xdr:nvSpPr>
      <xdr:spPr>
        <a:xfrm>
          <a:off x="479425" y="124828300"/>
          <a:ext cx="723900" cy="19050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625</xdr:row>
      <xdr:rowOff>12700</xdr:rowOff>
    </xdr:from>
    <xdr:to>
      <xdr:col>1</xdr:col>
      <xdr:colOff>736600</xdr:colOff>
      <xdr:row>625</xdr:row>
      <xdr:rowOff>869950</xdr:rowOff>
    </xdr:to>
    <xdr:sp macro="" textlink="">
      <xdr:nvSpPr>
        <xdr:cNvPr id="616" name="Rectangle 1661">
          <a:extLst>
            <a:ext uri="{FF2B5EF4-FFF2-40B4-BE49-F238E27FC236}">
              <a16:creationId xmlns:a16="http://schemas.microsoft.com/office/drawing/2014/main" xmlns="" id="{E4AC16E8-44B6-4B45-AE29-890B303B7F4C}"/>
            </a:ext>
          </a:extLst>
        </xdr:cNvPr>
        <xdr:cNvSpPr/>
      </xdr:nvSpPr>
      <xdr:spPr>
        <a:xfrm>
          <a:off x="479425" y="125028325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626</xdr:row>
      <xdr:rowOff>12700</xdr:rowOff>
    </xdr:from>
    <xdr:to>
      <xdr:col>1</xdr:col>
      <xdr:colOff>736600</xdr:colOff>
      <xdr:row>626</xdr:row>
      <xdr:rowOff>869950</xdr:rowOff>
    </xdr:to>
    <xdr:sp macro="" textlink="">
      <xdr:nvSpPr>
        <xdr:cNvPr id="617" name="Rectangle 1662">
          <a:extLst>
            <a:ext uri="{FF2B5EF4-FFF2-40B4-BE49-F238E27FC236}">
              <a16:creationId xmlns:a16="http://schemas.microsoft.com/office/drawing/2014/main" xmlns="" id="{D3D49355-50C7-41C0-83C1-F20BCF439B31}"/>
            </a:ext>
          </a:extLst>
        </xdr:cNvPr>
        <xdr:cNvSpPr/>
      </xdr:nvSpPr>
      <xdr:spPr>
        <a:xfrm>
          <a:off x="479425" y="125228350"/>
          <a:ext cx="723900" cy="19050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627</xdr:row>
      <xdr:rowOff>12700</xdr:rowOff>
    </xdr:from>
    <xdr:to>
      <xdr:col>1</xdr:col>
      <xdr:colOff>736600</xdr:colOff>
      <xdr:row>627</xdr:row>
      <xdr:rowOff>869950</xdr:rowOff>
    </xdr:to>
    <xdr:sp macro="" textlink="">
      <xdr:nvSpPr>
        <xdr:cNvPr id="618" name="Rectangle 1663">
          <a:extLst>
            <a:ext uri="{FF2B5EF4-FFF2-40B4-BE49-F238E27FC236}">
              <a16:creationId xmlns:a16="http://schemas.microsoft.com/office/drawing/2014/main" xmlns="" id="{990553BE-D6A6-49E0-98F3-35116A466B25}"/>
            </a:ext>
          </a:extLst>
        </xdr:cNvPr>
        <xdr:cNvSpPr/>
      </xdr:nvSpPr>
      <xdr:spPr>
        <a:xfrm>
          <a:off x="479425" y="125428375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628</xdr:row>
      <xdr:rowOff>12700</xdr:rowOff>
    </xdr:from>
    <xdr:to>
      <xdr:col>1</xdr:col>
      <xdr:colOff>736600</xdr:colOff>
      <xdr:row>628</xdr:row>
      <xdr:rowOff>869950</xdr:rowOff>
    </xdr:to>
    <xdr:sp macro="" textlink="">
      <xdr:nvSpPr>
        <xdr:cNvPr id="619" name="Rectangle 1664">
          <a:extLst>
            <a:ext uri="{FF2B5EF4-FFF2-40B4-BE49-F238E27FC236}">
              <a16:creationId xmlns:a16="http://schemas.microsoft.com/office/drawing/2014/main" xmlns="" id="{1CA8E4F1-2AEF-478A-8B9C-6DAB82DD0EAF}"/>
            </a:ext>
          </a:extLst>
        </xdr:cNvPr>
        <xdr:cNvSpPr/>
      </xdr:nvSpPr>
      <xdr:spPr>
        <a:xfrm>
          <a:off x="479425" y="125628400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629</xdr:row>
      <xdr:rowOff>12700</xdr:rowOff>
    </xdr:from>
    <xdr:to>
      <xdr:col>1</xdr:col>
      <xdr:colOff>736600</xdr:colOff>
      <xdr:row>629</xdr:row>
      <xdr:rowOff>869950</xdr:rowOff>
    </xdr:to>
    <xdr:sp macro="" textlink="">
      <xdr:nvSpPr>
        <xdr:cNvPr id="620" name="Rectangle 1665">
          <a:extLst>
            <a:ext uri="{FF2B5EF4-FFF2-40B4-BE49-F238E27FC236}">
              <a16:creationId xmlns:a16="http://schemas.microsoft.com/office/drawing/2014/main" xmlns="" id="{68BF8B9E-CF9F-4EA1-B74A-7C8C74BE926E}"/>
            </a:ext>
          </a:extLst>
        </xdr:cNvPr>
        <xdr:cNvSpPr/>
      </xdr:nvSpPr>
      <xdr:spPr>
        <a:xfrm>
          <a:off x="479425" y="125828425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630</xdr:row>
      <xdr:rowOff>12700</xdr:rowOff>
    </xdr:from>
    <xdr:to>
      <xdr:col>1</xdr:col>
      <xdr:colOff>736600</xdr:colOff>
      <xdr:row>630</xdr:row>
      <xdr:rowOff>869950</xdr:rowOff>
    </xdr:to>
    <xdr:sp macro="" textlink="">
      <xdr:nvSpPr>
        <xdr:cNvPr id="621" name="Rectangle 1666">
          <a:extLst>
            <a:ext uri="{FF2B5EF4-FFF2-40B4-BE49-F238E27FC236}">
              <a16:creationId xmlns:a16="http://schemas.microsoft.com/office/drawing/2014/main" xmlns="" id="{81502329-85AD-43AD-A07E-11800C7FBBA1}"/>
            </a:ext>
          </a:extLst>
        </xdr:cNvPr>
        <xdr:cNvSpPr/>
      </xdr:nvSpPr>
      <xdr:spPr>
        <a:xfrm>
          <a:off x="479425" y="126028450"/>
          <a:ext cx="723900" cy="19050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631</xdr:row>
      <xdr:rowOff>12700</xdr:rowOff>
    </xdr:from>
    <xdr:to>
      <xdr:col>1</xdr:col>
      <xdr:colOff>736600</xdr:colOff>
      <xdr:row>631</xdr:row>
      <xdr:rowOff>869950</xdr:rowOff>
    </xdr:to>
    <xdr:sp macro="" textlink="">
      <xdr:nvSpPr>
        <xdr:cNvPr id="622" name="Rectangle 1667">
          <a:extLst>
            <a:ext uri="{FF2B5EF4-FFF2-40B4-BE49-F238E27FC236}">
              <a16:creationId xmlns:a16="http://schemas.microsoft.com/office/drawing/2014/main" xmlns="" id="{129E3FBA-BB4C-47BB-98CB-690F76CD0C48}"/>
            </a:ext>
          </a:extLst>
        </xdr:cNvPr>
        <xdr:cNvSpPr/>
      </xdr:nvSpPr>
      <xdr:spPr>
        <a:xfrm>
          <a:off x="479425" y="126228475"/>
          <a:ext cx="723900" cy="19050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632</xdr:row>
      <xdr:rowOff>12700</xdr:rowOff>
    </xdr:from>
    <xdr:to>
      <xdr:col>1</xdr:col>
      <xdr:colOff>736600</xdr:colOff>
      <xdr:row>632</xdr:row>
      <xdr:rowOff>869950</xdr:rowOff>
    </xdr:to>
    <xdr:sp macro="" textlink="">
      <xdr:nvSpPr>
        <xdr:cNvPr id="623" name="Rectangle 1668">
          <a:extLst>
            <a:ext uri="{FF2B5EF4-FFF2-40B4-BE49-F238E27FC236}">
              <a16:creationId xmlns:a16="http://schemas.microsoft.com/office/drawing/2014/main" xmlns="" id="{5A5F9715-6CE8-40CA-B4E5-0F4EC8B296E9}"/>
            </a:ext>
          </a:extLst>
        </xdr:cNvPr>
        <xdr:cNvSpPr/>
      </xdr:nvSpPr>
      <xdr:spPr>
        <a:xfrm>
          <a:off x="479425" y="126428500"/>
          <a:ext cx="723900" cy="19050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633</xdr:row>
      <xdr:rowOff>12700</xdr:rowOff>
    </xdr:from>
    <xdr:to>
      <xdr:col>1</xdr:col>
      <xdr:colOff>736600</xdr:colOff>
      <xdr:row>633</xdr:row>
      <xdr:rowOff>869950</xdr:rowOff>
    </xdr:to>
    <xdr:sp macro="" textlink="">
      <xdr:nvSpPr>
        <xdr:cNvPr id="624" name="Rectangle 1669">
          <a:extLst>
            <a:ext uri="{FF2B5EF4-FFF2-40B4-BE49-F238E27FC236}">
              <a16:creationId xmlns:a16="http://schemas.microsoft.com/office/drawing/2014/main" xmlns="" id="{2CF69228-5BD7-4AD6-AFAE-4A16E09742F8}"/>
            </a:ext>
          </a:extLst>
        </xdr:cNvPr>
        <xdr:cNvSpPr/>
      </xdr:nvSpPr>
      <xdr:spPr>
        <a:xfrm>
          <a:off x="479425" y="12662852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634</xdr:row>
      <xdr:rowOff>12700</xdr:rowOff>
    </xdr:from>
    <xdr:to>
      <xdr:col>1</xdr:col>
      <xdr:colOff>736600</xdr:colOff>
      <xdr:row>634</xdr:row>
      <xdr:rowOff>869950</xdr:rowOff>
    </xdr:to>
    <xdr:sp macro="" textlink="">
      <xdr:nvSpPr>
        <xdr:cNvPr id="625" name="Rectangle 1670">
          <a:extLst>
            <a:ext uri="{FF2B5EF4-FFF2-40B4-BE49-F238E27FC236}">
              <a16:creationId xmlns:a16="http://schemas.microsoft.com/office/drawing/2014/main" xmlns="" id="{1667B87F-A43B-4044-BD0B-91E2AAF0231C}"/>
            </a:ext>
          </a:extLst>
        </xdr:cNvPr>
        <xdr:cNvSpPr/>
      </xdr:nvSpPr>
      <xdr:spPr>
        <a:xfrm>
          <a:off x="479425" y="12682855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635</xdr:row>
      <xdr:rowOff>12700</xdr:rowOff>
    </xdr:from>
    <xdr:to>
      <xdr:col>1</xdr:col>
      <xdr:colOff>736600</xdr:colOff>
      <xdr:row>635</xdr:row>
      <xdr:rowOff>869950</xdr:rowOff>
    </xdr:to>
    <xdr:sp macro="" textlink="">
      <xdr:nvSpPr>
        <xdr:cNvPr id="626" name="Rectangle 1671">
          <a:extLst>
            <a:ext uri="{FF2B5EF4-FFF2-40B4-BE49-F238E27FC236}">
              <a16:creationId xmlns:a16="http://schemas.microsoft.com/office/drawing/2014/main" xmlns="" id="{16DF4B39-5F06-4F10-9DB7-F41B5845E25F}"/>
            </a:ext>
          </a:extLst>
        </xdr:cNvPr>
        <xdr:cNvSpPr/>
      </xdr:nvSpPr>
      <xdr:spPr>
        <a:xfrm>
          <a:off x="479425" y="127028575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636</xdr:row>
      <xdr:rowOff>12700</xdr:rowOff>
    </xdr:from>
    <xdr:to>
      <xdr:col>1</xdr:col>
      <xdr:colOff>736600</xdr:colOff>
      <xdr:row>636</xdr:row>
      <xdr:rowOff>869950</xdr:rowOff>
    </xdr:to>
    <xdr:sp macro="" textlink="">
      <xdr:nvSpPr>
        <xdr:cNvPr id="627" name="Rectangle 1672">
          <a:extLst>
            <a:ext uri="{FF2B5EF4-FFF2-40B4-BE49-F238E27FC236}">
              <a16:creationId xmlns:a16="http://schemas.microsoft.com/office/drawing/2014/main" xmlns="" id="{05A487B4-A741-45B5-B8D1-08788522704C}"/>
            </a:ext>
          </a:extLst>
        </xdr:cNvPr>
        <xdr:cNvSpPr/>
      </xdr:nvSpPr>
      <xdr:spPr>
        <a:xfrm>
          <a:off x="479425" y="127228600"/>
          <a:ext cx="723900" cy="19050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637</xdr:row>
      <xdr:rowOff>12700</xdr:rowOff>
    </xdr:from>
    <xdr:to>
      <xdr:col>1</xdr:col>
      <xdr:colOff>736600</xdr:colOff>
      <xdr:row>637</xdr:row>
      <xdr:rowOff>869950</xdr:rowOff>
    </xdr:to>
    <xdr:sp macro="" textlink="">
      <xdr:nvSpPr>
        <xdr:cNvPr id="628" name="Rectangle 1673">
          <a:extLst>
            <a:ext uri="{FF2B5EF4-FFF2-40B4-BE49-F238E27FC236}">
              <a16:creationId xmlns:a16="http://schemas.microsoft.com/office/drawing/2014/main" xmlns="" id="{F46C422E-A668-4E0D-9476-FDCDDBF5CB0F}"/>
            </a:ext>
          </a:extLst>
        </xdr:cNvPr>
        <xdr:cNvSpPr/>
      </xdr:nvSpPr>
      <xdr:spPr>
        <a:xfrm>
          <a:off x="479425" y="127428625"/>
          <a:ext cx="723900" cy="19050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638</xdr:row>
      <xdr:rowOff>12700</xdr:rowOff>
    </xdr:from>
    <xdr:to>
      <xdr:col>1</xdr:col>
      <xdr:colOff>736600</xdr:colOff>
      <xdr:row>638</xdr:row>
      <xdr:rowOff>869950</xdr:rowOff>
    </xdr:to>
    <xdr:sp macro="" textlink="">
      <xdr:nvSpPr>
        <xdr:cNvPr id="629" name="Rectangle 1674">
          <a:extLst>
            <a:ext uri="{FF2B5EF4-FFF2-40B4-BE49-F238E27FC236}">
              <a16:creationId xmlns:a16="http://schemas.microsoft.com/office/drawing/2014/main" xmlns="" id="{66B0A8A2-7E3C-4061-84D1-5B2B5647BD73}"/>
            </a:ext>
          </a:extLst>
        </xdr:cNvPr>
        <xdr:cNvSpPr/>
      </xdr:nvSpPr>
      <xdr:spPr>
        <a:xfrm>
          <a:off x="479425" y="127628650"/>
          <a:ext cx="723900" cy="19050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639</xdr:row>
      <xdr:rowOff>12700</xdr:rowOff>
    </xdr:from>
    <xdr:to>
      <xdr:col>1</xdr:col>
      <xdr:colOff>736600</xdr:colOff>
      <xdr:row>639</xdr:row>
      <xdr:rowOff>869950</xdr:rowOff>
    </xdr:to>
    <xdr:sp macro="" textlink="">
      <xdr:nvSpPr>
        <xdr:cNvPr id="630" name="Rectangle 1675">
          <a:extLst>
            <a:ext uri="{FF2B5EF4-FFF2-40B4-BE49-F238E27FC236}">
              <a16:creationId xmlns:a16="http://schemas.microsoft.com/office/drawing/2014/main" xmlns="" id="{8E0DBCC5-C37B-41E6-B766-AC208CA79DAA}"/>
            </a:ext>
          </a:extLst>
        </xdr:cNvPr>
        <xdr:cNvSpPr/>
      </xdr:nvSpPr>
      <xdr:spPr>
        <a:xfrm>
          <a:off x="479425" y="127828675"/>
          <a:ext cx="723900" cy="19050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640</xdr:row>
      <xdr:rowOff>12700</xdr:rowOff>
    </xdr:from>
    <xdr:to>
      <xdr:col>1</xdr:col>
      <xdr:colOff>736600</xdr:colOff>
      <xdr:row>640</xdr:row>
      <xdr:rowOff>869950</xdr:rowOff>
    </xdr:to>
    <xdr:sp macro="" textlink="">
      <xdr:nvSpPr>
        <xdr:cNvPr id="631" name="Rectangle 1676">
          <a:extLst>
            <a:ext uri="{FF2B5EF4-FFF2-40B4-BE49-F238E27FC236}">
              <a16:creationId xmlns:a16="http://schemas.microsoft.com/office/drawing/2014/main" xmlns="" id="{BA4B658B-3A1D-4AEB-AAED-DA4B946D659B}"/>
            </a:ext>
          </a:extLst>
        </xdr:cNvPr>
        <xdr:cNvSpPr/>
      </xdr:nvSpPr>
      <xdr:spPr>
        <a:xfrm>
          <a:off x="479425" y="128028700"/>
          <a:ext cx="723900" cy="19050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641</xdr:row>
      <xdr:rowOff>12700</xdr:rowOff>
    </xdr:from>
    <xdr:to>
      <xdr:col>1</xdr:col>
      <xdr:colOff>736600</xdr:colOff>
      <xdr:row>641</xdr:row>
      <xdr:rowOff>869950</xdr:rowOff>
    </xdr:to>
    <xdr:sp macro="" textlink="">
      <xdr:nvSpPr>
        <xdr:cNvPr id="632" name="Rectangle 1677">
          <a:extLst>
            <a:ext uri="{FF2B5EF4-FFF2-40B4-BE49-F238E27FC236}">
              <a16:creationId xmlns:a16="http://schemas.microsoft.com/office/drawing/2014/main" xmlns="" id="{D76D8013-877B-421C-97A5-4CEEF89C72F7}"/>
            </a:ext>
          </a:extLst>
        </xdr:cNvPr>
        <xdr:cNvSpPr/>
      </xdr:nvSpPr>
      <xdr:spPr>
        <a:xfrm>
          <a:off x="479425" y="128228725"/>
          <a:ext cx="723900" cy="19050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642</xdr:row>
      <xdr:rowOff>12700</xdr:rowOff>
    </xdr:from>
    <xdr:to>
      <xdr:col>1</xdr:col>
      <xdr:colOff>736600</xdr:colOff>
      <xdr:row>642</xdr:row>
      <xdr:rowOff>869950</xdr:rowOff>
    </xdr:to>
    <xdr:sp macro="" textlink="">
      <xdr:nvSpPr>
        <xdr:cNvPr id="633" name="Rectangle 1678">
          <a:extLst>
            <a:ext uri="{FF2B5EF4-FFF2-40B4-BE49-F238E27FC236}">
              <a16:creationId xmlns:a16="http://schemas.microsoft.com/office/drawing/2014/main" xmlns="" id="{78AFBA5A-10B8-43B1-BD7F-85689FEA7F82}"/>
            </a:ext>
          </a:extLst>
        </xdr:cNvPr>
        <xdr:cNvSpPr/>
      </xdr:nvSpPr>
      <xdr:spPr>
        <a:xfrm>
          <a:off x="479425" y="128428750"/>
          <a:ext cx="723900" cy="19050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643</xdr:row>
      <xdr:rowOff>12700</xdr:rowOff>
    </xdr:from>
    <xdr:to>
      <xdr:col>1</xdr:col>
      <xdr:colOff>736600</xdr:colOff>
      <xdr:row>643</xdr:row>
      <xdr:rowOff>869950</xdr:rowOff>
    </xdr:to>
    <xdr:sp macro="" textlink="">
      <xdr:nvSpPr>
        <xdr:cNvPr id="634" name="Rectangle 1679">
          <a:extLst>
            <a:ext uri="{FF2B5EF4-FFF2-40B4-BE49-F238E27FC236}">
              <a16:creationId xmlns:a16="http://schemas.microsoft.com/office/drawing/2014/main" xmlns="" id="{3390E72A-56E1-4DF9-8E26-A37BC2C344C0}"/>
            </a:ext>
          </a:extLst>
        </xdr:cNvPr>
        <xdr:cNvSpPr/>
      </xdr:nvSpPr>
      <xdr:spPr>
        <a:xfrm>
          <a:off x="479425" y="128628775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644</xdr:row>
      <xdr:rowOff>12700</xdr:rowOff>
    </xdr:from>
    <xdr:to>
      <xdr:col>1</xdr:col>
      <xdr:colOff>736600</xdr:colOff>
      <xdr:row>644</xdr:row>
      <xdr:rowOff>869950</xdr:rowOff>
    </xdr:to>
    <xdr:sp macro="" textlink="">
      <xdr:nvSpPr>
        <xdr:cNvPr id="635" name="Rectangle 1680">
          <a:extLst>
            <a:ext uri="{FF2B5EF4-FFF2-40B4-BE49-F238E27FC236}">
              <a16:creationId xmlns:a16="http://schemas.microsoft.com/office/drawing/2014/main" xmlns="" id="{775532D4-BF01-43A5-B9F5-A7B779A00D20}"/>
            </a:ext>
          </a:extLst>
        </xdr:cNvPr>
        <xdr:cNvSpPr/>
      </xdr:nvSpPr>
      <xdr:spPr>
        <a:xfrm>
          <a:off x="479425" y="128828800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645</xdr:row>
      <xdr:rowOff>12700</xdr:rowOff>
    </xdr:from>
    <xdr:to>
      <xdr:col>1</xdr:col>
      <xdr:colOff>736600</xdr:colOff>
      <xdr:row>645</xdr:row>
      <xdr:rowOff>869950</xdr:rowOff>
    </xdr:to>
    <xdr:sp macro="" textlink="">
      <xdr:nvSpPr>
        <xdr:cNvPr id="636" name="Rectangle 1681">
          <a:extLst>
            <a:ext uri="{FF2B5EF4-FFF2-40B4-BE49-F238E27FC236}">
              <a16:creationId xmlns:a16="http://schemas.microsoft.com/office/drawing/2014/main" xmlns="" id="{D9925310-9F84-47BF-AD4F-7C170A21F094}"/>
            </a:ext>
          </a:extLst>
        </xdr:cNvPr>
        <xdr:cNvSpPr/>
      </xdr:nvSpPr>
      <xdr:spPr>
        <a:xfrm>
          <a:off x="479425" y="129028825"/>
          <a:ext cx="723900" cy="19050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646</xdr:row>
      <xdr:rowOff>12700</xdr:rowOff>
    </xdr:from>
    <xdr:to>
      <xdr:col>1</xdr:col>
      <xdr:colOff>736600</xdr:colOff>
      <xdr:row>646</xdr:row>
      <xdr:rowOff>869950</xdr:rowOff>
    </xdr:to>
    <xdr:sp macro="" textlink="">
      <xdr:nvSpPr>
        <xdr:cNvPr id="637" name="Rectangle 1682">
          <a:extLst>
            <a:ext uri="{FF2B5EF4-FFF2-40B4-BE49-F238E27FC236}">
              <a16:creationId xmlns:a16="http://schemas.microsoft.com/office/drawing/2014/main" xmlns="" id="{B1F2388B-F9C1-4FBF-9262-BC588BB3C575}"/>
            </a:ext>
          </a:extLst>
        </xdr:cNvPr>
        <xdr:cNvSpPr/>
      </xdr:nvSpPr>
      <xdr:spPr>
        <a:xfrm>
          <a:off x="479425" y="129228850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647</xdr:row>
      <xdr:rowOff>12700</xdr:rowOff>
    </xdr:from>
    <xdr:to>
      <xdr:col>1</xdr:col>
      <xdr:colOff>736600</xdr:colOff>
      <xdr:row>647</xdr:row>
      <xdr:rowOff>869950</xdr:rowOff>
    </xdr:to>
    <xdr:sp macro="" textlink="">
      <xdr:nvSpPr>
        <xdr:cNvPr id="638" name="Rectangle 1683">
          <a:extLst>
            <a:ext uri="{FF2B5EF4-FFF2-40B4-BE49-F238E27FC236}">
              <a16:creationId xmlns:a16="http://schemas.microsoft.com/office/drawing/2014/main" xmlns="" id="{764E2D57-42E4-4987-8E1C-29B2397EDAA6}"/>
            </a:ext>
          </a:extLst>
        </xdr:cNvPr>
        <xdr:cNvSpPr/>
      </xdr:nvSpPr>
      <xdr:spPr>
        <a:xfrm>
          <a:off x="479425" y="129428875"/>
          <a:ext cx="723900" cy="19050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648</xdr:row>
      <xdr:rowOff>12700</xdr:rowOff>
    </xdr:from>
    <xdr:to>
      <xdr:col>1</xdr:col>
      <xdr:colOff>736600</xdr:colOff>
      <xdr:row>648</xdr:row>
      <xdr:rowOff>869950</xdr:rowOff>
    </xdr:to>
    <xdr:sp macro="" textlink="">
      <xdr:nvSpPr>
        <xdr:cNvPr id="639" name="Rectangle 1684">
          <a:extLst>
            <a:ext uri="{FF2B5EF4-FFF2-40B4-BE49-F238E27FC236}">
              <a16:creationId xmlns:a16="http://schemas.microsoft.com/office/drawing/2014/main" xmlns="" id="{BD6A6204-7EE5-44D0-B3B5-89D522BCEB6B}"/>
            </a:ext>
          </a:extLst>
        </xdr:cNvPr>
        <xdr:cNvSpPr/>
      </xdr:nvSpPr>
      <xdr:spPr>
        <a:xfrm>
          <a:off x="479425" y="129628900"/>
          <a:ext cx="723900" cy="19050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649</xdr:row>
      <xdr:rowOff>12700</xdr:rowOff>
    </xdr:from>
    <xdr:to>
      <xdr:col>1</xdr:col>
      <xdr:colOff>736600</xdr:colOff>
      <xdr:row>649</xdr:row>
      <xdr:rowOff>869950</xdr:rowOff>
    </xdr:to>
    <xdr:sp macro="" textlink="">
      <xdr:nvSpPr>
        <xdr:cNvPr id="640" name="Rectangle 1685">
          <a:extLst>
            <a:ext uri="{FF2B5EF4-FFF2-40B4-BE49-F238E27FC236}">
              <a16:creationId xmlns:a16="http://schemas.microsoft.com/office/drawing/2014/main" xmlns="" id="{D938E467-01AC-43FC-8BEF-79A240259542}"/>
            </a:ext>
          </a:extLst>
        </xdr:cNvPr>
        <xdr:cNvSpPr/>
      </xdr:nvSpPr>
      <xdr:spPr>
        <a:xfrm>
          <a:off x="479425" y="129828925"/>
          <a:ext cx="723900" cy="19050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650</xdr:row>
      <xdr:rowOff>12700</xdr:rowOff>
    </xdr:from>
    <xdr:to>
      <xdr:col>1</xdr:col>
      <xdr:colOff>736600</xdr:colOff>
      <xdr:row>650</xdr:row>
      <xdr:rowOff>869950</xdr:rowOff>
    </xdr:to>
    <xdr:sp macro="" textlink="">
      <xdr:nvSpPr>
        <xdr:cNvPr id="641" name="Rectangle 1686">
          <a:extLst>
            <a:ext uri="{FF2B5EF4-FFF2-40B4-BE49-F238E27FC236}">
              <a16:creationId xmlns:a16="http://schemas.microsoft.com/office/drawing/2014/main" xmlns="" id="{470C7E3F-7482-414A-B7D6-0F0FB0BEA0A0}"/>
            </a:ext>
          </a:extLst>
        </xdr:cNvPr>
        <xdr:cNvSpPr/>
      </xdr:nvSpPr>
      <xdr:spPr>
        <a:xfrm>
          <a:off x="479425" y="130028950"/>
          <a:ext cx="723900" cy="19050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651</xdr:row>
      <xdr:rowOff>12700</xdr:rowOff>
    </xdr:from>
    <xdr:to>
      <xdr:col>1</xdr:col>
      <xdr:colOff>736600</xdr:colOff>
      <xdr:row>651</xdr:row>
      <xdr:rowOff>869950</xdr:rowOff>
    </xdr:to>
    <xdr:sp macro="" textlink="">
      <xdr:nvSpPr>
        <xdr:cNvPr id="642" name="Rectangle 1687">
          <a:extLst>
            <a:ext uri="{FF2B5EF4-FFF2-40B4-BE49-F238E27FC236}">
              <a16:creationId xmlns:a16="http://schemas.microsoft.com/office/drawing/2014/main" xmlns="" id="{D4DAA64D-4413-4101-99A4-0005BE34489F}"/>
            </a:ext>
          </a:extLst>
        </xdr:cNvPr>
        <xdr:cNvSpPr/>
      </xdr:nvSpPr>
      <xdr:spPr>
        <a:xfrm>
          <a:off x="479425" y="130228975"/>
          <a:ext cx="723900" cy="19050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652</xdr:row>
      <xdr:rowOff>12700</xdr:rowOff>
    </xdr:from>
    <xdr:to>
      <xdr:col>1</xdr:col>
      <xdr:colOff>736600</xdr:colOff>
      <xdr:row>652</xdr:row>
      <xdr:rowOff>869950</xdr:rowOff>
    </xdr:to>
    <xdr:sp macro="" textlink="">
      <xdr:nvSpPr>
        <xdr:cNvPr id="643" name="Rectangle 1688">
          <a:extLst>
            <a:ext uri="{FF2B5EF4-FFF2-40B4-BE49-F238E27FC236}">
              <a16:creationId xmlns:a16="http://schemas.microsoft.com/office/drawing/2014/main" xmlns="" id="{AC4F4B48-F915-48C2-BFC0-1E03E0ADFE0F}"/>
            </a:ext>
          </a:extLst>
        </xdr:cNvPr>
        <xdr:cNvSpPr/>
      </xdr:nvSpPr>
      <xdr:spPr>
        <a:xfrm>
          <a:off x="479425" y="130429000"/>
          <a:ext cx="723900" cy="190500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653</xdr:row>
      <xdr:rowOff>12700</xdr:rowOff>
    </xdr:from>
    <xdr:to>
      <xdr:col>1</xdr:col>
      <xdr:colOff>736600</xdr:colOff>
      <xdr:row>653</xdr:row>
      <xdr:rowOff>869950</xdr:rowOff>
    </xdr:to>
    <xdr:sp macro="" textlink="">
      <xdr:nvSpPr>
        <xdr:cNvPr id="644" name="Rectangle 1689">
          <a:extLst>
            <a:ext uri="{FF2B5EF4-FFF2-40B4-BE49-F238E27FC236}">
              <a16:creationId xmlns:a16="http://schemas.microsoft.com/office/drawing/2014/main" xmlns="" id="{AA3587FA-1742-46D0-82D1-5B28929F114B}"/>
            </a:ext>
          </a:extLst>
        </xdr:cNvPr>
        <xdr:cNvSpPr/>
      </xdr:nvSpPr>
      <xdr:spPr>
        <a:xfrm>
          <a:off x="479425" y="1306290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654</xdr:row>
      <xdr:rowOff>12700</xdr:rowOff>
    </xdr:from>
    <xdr:to>
      <xdr:col>1</xdr:col>
      <xdr:colOff>736600</xdr:colOff>
      <xdr:row>654</xdr:row>
      <xdr:rowOff>869950</xdr:rowOff>
    </xdr:to>
    <xdr:sp macro="" textlink="">
      <xdr:nvSpPr>
        <xdr:cNvPr id="645" name="Rectangle 1690">
          <a:extLst>
            <a:ext uri="{FF2B5EF4-FFF2-40B4-BE49-F238E27FC236}">
              <a16:creationId xmlns:a16="http://schemas.microsoft.com/office/drawing/2014/main" xmlns="" id="{8858A7A1-3E8B-43CB-AD2D-E1CC5DE09A9A}"/>
            </a:ext>
          </a:extLst>
        </xdr:cNvPr>
        <xdr:cNvSpPr/>
      </xdr:nvSpPr>
      <xdr:spPr>
        <a:xfrm>
          <a:off x="479425" y="1308290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655</xdr:row>
      <xdr:rowOff>12700</xdr:rowOff>
    </xdr:from>
    <xdr:to>
      <xdr:col>1</xdr:col>
      <xdr:colOff>736600</xdr:colOff>
      <xdr:row>655</xdr:row>
      <xdr:rowOff>869950</xdr:rowOff>
    </xdr:to>
    <xdr:sp macro="" textlink="">
      <xdr:nvSpPr>
        <xdr:cNvPr id="646" name="Rectangle 1691">
          <a:extLst>
            <a:ext uri="{FF2B5EF4-FFF2-40B4-BE49-F238E27FC236}">
              <a16:creationId xmlns:a16="http://schemas.microsoft.com/office/drawing/2014/main" xmlns="" id="{1BA926F7-9585-478B-B573-A8416C7A1E72}"/>
            </a:ext>
          </a:extLst>
        </xdr:cNvPr>
        <xdr:cNvSpPr/>
      </xdr:nvSpPr>
      <xdr:spPr>
        <a:xfrm>
          <a:off x="479425" y="1310290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656</xdr:row>
      <xdr:rowOff>12700</xdr:rowOff>
    </xdr:from>
    <xdr:to>
      <xdr:col>1</xdr:col>
      <xdr:colOff>736600</xdr:colOff>
      <xdr:row>656</xdr:row>
      <xdr:rowOff>869950</xdr:rowOff>
    </xdr:to>
    <xdr:sp macro="" textlink="">
      <xdr:nvSpPr>
        <xdr:cNvPr id="647" name="Rectangle 1692">
          <a:extLst>
            <a:ext uri="{FF2B5EF4-FFF2-40B4-BE49-F238E27FC236}">
              <a16:creationId xmlns:a16="http://schemas.microsoft.com/office/drawing/2014/main" xmlns="" id="{6020FB49-FB13-42E9-BB50-2FF7DF4A8AD3}"/>
            </a:ext>
          </a:extLst>
        </xdr:cNvPr>
        <xdr:cNvSpPr/>
      </xdr:nvSpPr>
      <xdr:spPr>
        <a:xfrm>
          <a:off x="479425" y="1312291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657</xdr:row>
      <xdr:rowOff>12700</xdr:rowOff>
    </xdr:from>
    <xdr:to>
      <xdr:col>1</xdr:col>
      <xdr:colOff>736600</xdr:colOff>
      <xdr:row>657</xdr:row>
      <xdr:rowOff>869950</xdr:rowOff>
    </xdr:to>
    <xdr:sp macro="" textlink="">
      <xdr:nvSpPr>
        <xdr:cNvPr id="648" name="Rectangle 1693">
          <a:extLst>
            <a:ext uri="{FF2B5EF4-FFF2-40B4-BE49-F238E27FC236}">
              <a16:creationId xmlns:a16="http://schemas.microsoft.com/office/drawing/2014/main" xmlns="" id="{93D3B26A-2556-47A5-84B5-CE94BF25BFC1}"/>
            </a:ext>
          </a:extLst>
        </xdr:cNvPr>
        <xdr:cNvSpPr/>
      </xdr:nvSpPr>
      <xdr:spPr>
        <a:xfrm>
          <a:off x="479425" y="1314291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658</xdr:row>
      <xdr:rowOff>12700</xdr:rowOff>
    </xdr:from>
    <xdr:to>
      <xdr:col>1</xdr:col>
      <xdr:colOff>736600</xdr:colOff>
      <xdr:row>658</xdr:row>
      <xdr:rowOff>869950</xdr:rowOff>
    </xdr:to>
    <xdr:sp macro="" textlink="">
      <xdr:nvSpPr>
        <xdr:cNvPr id="649" name="Rectangle 1694">
          <a:extLst>
            <a:ext uri="{FF2B5EF4-FFF2-40B4-BE49-F238E27FC236}">
              <a16:creationId xmlns:a16="http://schemas.microsoft.com/office/drawing/2014/main" xmlns="" id="{3AB22092-775F-4A06-8368-281A4545CEB3}"/>
            </a:ext>
          </a:extLst>
        </xdr:cNvPr>
        <xdr:cNvSpPr/>
      </xdr:nvSpPr>
      <xdr:spPr>
        <a:xfrm>
          <a:off x="479425" y="1316291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659</xdr:row>
      <xdr:rowOff>12700</xdr:rowOff>
    </xdr:from>
    <xdr:to>
      <xdr:col>1</xdr:col>
      <xdr:colOff>736600</xdr:colOff>
      <xdr:row>659</xdr:row>
      <xdr:rowOff>869950</xdr:rowOff>
    </xdr:to>
    <xdr:sp macro="" textlink="">
      <xdr:nvSpPr>
        <xdr:cNvPr id="650" name="Rectangle 1695">
          <a:extLst>
            <a:ext uri="{FF2B5EF4-FFF2-40B4-BE49-F238E27FC236}">
              <a16:creationId xmlns:a16="http://schemas.microsoft.com/office/drawing/2014/main" xmlns="" id="{E0EA9DBA-2C32-4F64-8F15-32025F798A60}"/>
            </a:ext>
          </a:extLst>
        </xdr:cNvPr>
        <xdr:cNvSpPr/>
      </xdr:nvSpPr>
      <xdr:spPr>
        <a:xfrm>
          <a:off x="479425" y="1318291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660</xdr:row>
      <xdr:rowOff>12700</xdr:rowOff>
    </xdr:from>
    <xdr:to>
      <xdr:col>1</xdr:col>
      <xdr:colOff>736600</xdr:colOff>
      <xdr:row>660</xdr:row>
      <xdr:rowOff>869950</xdr:rowOff>
    </xdr:to>
    <xdr:sp macro="" textlink="">
      <xdr:nvSpPr>
        <xdr:cNvPr id="651" name="Rectangle 1696">
          <a:extLst>
            <a:ext uri="{FF2B5EF4-FFF2-40B4-BE49-F238E27FC236}">
              <a16:creationId xmlns:a16="http://schemas.microsoft.com/office/drawing/2014/main" xmlns="" id="{A4106DCD-FE3A-4433-A7DB-D31FD9D43BA4}"/>
            </a:ext>
          </a:extLst>
        </xdr:cNvPr>
        <xdr:cNvSpPr/>
      </xdr:nvSpPr>
      <xdr:spPr>
        <a:xfrm>
          <a:off x="479425" y="132029200"/>
          <a:ext cx="723900" cy="19050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661</xdr:row>
      <xdr:rowOff>12700</xdr:rowOff>
    </xdr:from>
    <xdr:to>
      <xdr:col>1</xdr:col>
      <xdr:colOff>736600</xdr:colOff>
      <xdr:row>661</xdr:row>
      <xdr:rowOff>869950</xdr:rowOff>
    </xdr:to>
    <xdr:sp macro="" textlink="">
      <xdr:nvSpPr>
        <xdr:cNvPr id="652" name="Rectangle 1697">
          <a:extLst>
            <a:ext uri="{FF2B5EF4-FFF2-40B4-BE49-F238E27FC236}">
              <a16:creationId xmlns:a16="http://schemas.microsoft.com/office/drawing/2014/main" xmlns="" id="{82BA3E4C-BB77-4125-ADDB-3821F561C05E}"/>
            </a:ext>
          </a:extLst>
        </xdr:cNvPr>
        <xdr:cNvSpPr/>
      </xdr:nvSpPr>
      <xdr:spPr>
        <a:xfrm>
          <a:off x="479425" y="132229225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662</xdr:row>
      <xdr:rowOff>12700</xdr:rowOff>
    </xdr:from>
    <xdr:to>
      <xdr:col>1</xdr:col>
      <xdr:colOff>736600</xdr:colOff>
      <xdr:row>662</xdr:row>
      <xdr:rowOff>869950</xdr:rowOff>
    </xdr:to>
    <xdr:sp macro="" textlink="">
      <xdr:nvSpPr>
        <xdr:cNvPr id="653" name="Rectangle 1698">
          <a:extLst>
            <a:ext uri="{FF2B5EF4-FFF2-40B4-BE49-F238E27FC236}">
              <a16:creationId xmlns:a16="http://schemas.microsoft.com/office/drawing/2014/main" xmlns="" id="{939F9D2D-2A8C-4099-9A17-E7EAF38E735D}"/>
            </a:ext>
          </a:extLst>
        </xdr:cNvPr>
        <xdr:cNvSpPr/>
      </xdr:nvSpPr>
      <xdr:spPr>
        <a:xfrm>
          <a:off x="479425" y="132429250"/>
          <a:ext cx="723900" cy="19050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663</xdr:row>
      <xdr:rowOff>12700</xdr:rowOff>
    </xdr:from>
    <xdr:to>
      <xdr:col>1</xdr:col>
      <xdr:colOff>736600</xdr:colOff>
      <xdr:row>663</xdr:row>
      <xdr:rowOff>869950</xdr:rowOff>
    </xdr:to>
    <xdr:sp macro="" textlink="">
      <xdr:nvSpPr>
        <xdr:cNvPr id="654" name="Rectangle 1699">
          <a:extLst>
            <a:ext uri="{FF2B5EF4-FFF2-40B4-BE49-F238E27FC236}">
              <a16:creationId xmlns:a16="http://schemas.microsoft.com/office/drawing/2014/main" xmlns="" id="{E340EA7A-2E48-4C8B-A80C-F4B7A6F4A6B3}"/>
            </a:ext>
          </a:extLst>
        </xdr:cNvPr>
        <xdr:cNvSpPr/>
      </xdr:nvSpPr>
      <xdr:spPr>
        <a:xfrm>
          <a:off x="479425" y="132629275"/>
          <a:ext cx="723900" cy="190500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664</xdr:row>
      <xdr:rowOff>12700</xdr:rowOff>
    </xdr:from>
    <xdr:to>
      <xdr:col>1</xdr:col>
      <xdr:colOff>736600</xdr:colOff>
      <xdr:row>664</xdr:row>
      <xdr:rowOff>869950</xdr:rowOff>
    </xdr:to>
    <xdr:sp macro="" textlink="">
      <xdr:nvSpPr>
        <xdr:cNvPr id="655" name="Rectangle 1700">
          <a:extLst>
            <a:ext uri="{FF2B5EF4-FFF2-40B4-BE49-F238E27FC236}">
              <a16:creationId xmlns:a16="http://schemas.microsoft.com/office/drawing/2014/main" xmlns="" id="{4D79D039-9CA7-461D-8DC7-B67430E19C66}"/>
            </a:ext>
          </a:extLst>
        </xdr:cNvPr>
        <xdr:cNvSpPr/>
      </xdr:nvSpPr>
      <xdr:spPr>
        <a:xfrm>
          <a:off x="479425" y="13282930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665</xdr:row>
      <xdr:rowOff>12700</xdr:rowOff>
    </xdr:from>
    <xdr:to>
      <xdr:col>1</xdr:col>
      <xdr:colOff>736600</xdr:colOff>
      <xdr:row>665</xdr:row>
      <xdr:rowOff>869950</xdr:rowOff>
    </xdr:to>
    <xdr:sp macro="" textlink="">
      <xdr:nvSpPr>
        <xdr:cNvPr id="656" name="Rectangle 1701">
          <a:extLst>
            <a:ext uri="{FF2B5EF4-FFF2-40B4-BE49-F238E27FC236}">
              <a16:creationId xmlns:a16="http://schemas.microsoft.com/office/drawing/2014/main" xmlns="" id="{31913E4C-0590-466F-9213-096A7FBB3204}"/>
            </a:ext>
          </a:extLst>
        </xdr:cNvPr>
        <xdr:cNvSpPr/>
      </xdr:nvSpPr>
      <xdr:spPr>
        <a:xfrm>
          <a:off x="479425" y="133029325"/>
          <a:ext cx="723900" cy="190500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666</xdr:row>
      <xdr:rowOff>12700</xdr:rowOff>
    </xdr:from>
    <xdr:to>
      <xdr:col>1</xdr:col>
      <xdr:colOff>736600</xdr:colOff>
      <xdr:row>666</xdr:row>
      <xdr:rowOff>869950</xdr:rowOff>
    </xdr:to>
    <xdr:sp macro="" textlink="">
      <xdr:nvSpPr>
        <xdr:cNvPr id="657" name="Rectangle 1702">
          <a:extLst>
            <a:ext uri="{FF2B5EF4-FFF2-40B4-BE49-F238E27FC236}">
              <a16:creationId xmlns:a16="http://schemas.microsoft.com/office/drawing/2014/main" xmlns="" id="{B803C382-91E5-4BB4-8672-7BCDFC690EE5}"/>
            </a:ext>
          </a:extLst>
        </xdr:cNvPr>
        <xdr:cNvSpPr/>
      </xdr:nvSpPr>
      <xdr:spPr>
        <a:xfrm>
          <a:off x="479425" y="133229350"/>
          <a:ext cx="723900" cy="19050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667</xdr:row>
      <xdr:rowOff>12700</xdr:rowOff>
    </xdr:from>
    <xdr:to>
      <xdr:col>1</xdr:col>
      <xdr:colOff>736600</xdr:colOff>
      <xdr:row>667</xdr:row>
      <xdr:rowOff>869950</xdr:rowOff>
    </xdr:to>
    <xdr:sp macro="" textlink="">
      <xdr:nvSpPr>
        <xdr:cNvPr id="658" name="Rectangle 1703">
          <a:extLst>
            <a:ext uri="{FF2B5EF4-FFF2-40B4-BE49-F238E27FC236}">
              <a16:creationId xmlns:a16="http://schemas.microsoft.com/office/drawing/2014/main" xmlns="" id="{A4436F4F-4AA2-42E0-813C-165DB70F37A1}"/>
            </a:ext>
          </a:extLst>
        </xdr:cNvPr>
        <xdr:cNvSpPr/>
      </xdr:nvSpPr>
      <xdr:spPr>
        <a:xfrm>
          <a:off x="479425" y="13342937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668</xdr:row>
      <xdr:rowOff>12700</xdr:rowOff>
    </xdr:from>
    <xdr:to>
      <xdr:col>1</xdr:col>
      <xdr:colOff>736600</xdr:colOff>
      <xdr:row>668</xdr:row>
      <xdr:rowOff>869950</xdr:rowOff>
    </xdr:to>
    <xdr:sp macro="" textlink="">
      <xdr:nvSpPr>
        <xdr:cNvPr id="659" name="Rectangle 1704">
          <a:extLst>
            <a:ext uri="{FF2B5EF4-FFF2-40B4-BE49-F238E27FC236}">
              <a16:creationId xmlns:a16="http://schemas.microsoft.com/office/drawing/2014/main" xmlns="" id="{95CB6DD9-17F1-43A4-9295-9804072E6BA1}"/>
            </a:ext>
          </a:extLst>
        </xdr:cNvPr>
        <xdr:cNvSpPr/>
      </xdr:nvSpPr>
      <xdr:spPr>
        <a:xfrm>
          <a:off x="479425" y="133629400"/>
          <a:ext cx="723900" cy="19050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669</xdr:row>
      <xdr:rowOff>12700</xdr:rowOff>
    </xdr:from>
    <xdr:to>
      <xdr:col>1</xdr:col>
      <xdr:colOff>736600</xdr:colOff>
      <xdr:row>669</xdr:row>
      <xdr:rowOff>869950</xdr:rowOff>
    </xdr:to>
    <xdr:sp macro="" textlink="">
      <xdr:nvSpPr>
        <xdr:cNvPr id="660" name="Rectangle 1705">
          <a:extLst>
            <a:ext uri="{FF2B5EF4-FFF2-40B4-BE49-F238E27FC236}">
              <a16:creationId xmlns:a16="http://schemas.microsoft.com/office/drawing/2014/main" xmlns="" id="{6DAA4E0F-15EC-4D07-970A-3CFDACCC8756}"/>
            </a:ext>
          </a:extLst>
        </xdr:cNvPr>
        <xdr:cNvSpPr/>
      </xdr:nvSpPr>
      <xdr:spPr>
        <a:xfrm>
          <a:off x="479425" y="133829425"/>
          <a:ext cx="723900" cy="19050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670</xdr:row>
      <xdr:rowOff>12700</xdr:rowOff>
    </xdr:from>
    <xdr:to>
      <xdr:col>1</xdr:col>
      <xdr:colOff>736600</xdr:colOff>
      <xdr:row>670</xdr:row>
      <xdr:rowOff>869950</xdr:rowOff>
    </xdr:to>
    <xdr:sp macro="" textlink="">
      <xdr:nvSpPr>
        <xdr:cNvPr id="661" name="Rectangle 1706">
          <a:extLst>
            <a:ext uri="{FF2B5EF4-FFF2-40B4-BE49-F238E27FC236}">
              <a16:creationId xmlns:a16="http://schemas.microsoft.com/office/drawing/2014/main" xmlns="" id="{E31D19FA-756A-4D9A-951B-533FD438FCB1}"/>
            </a:ext>
          </a:extLst>
        </xdr:cNvPr>
        <xdr:cNvSpPr/>
      </xdr:nvSpPr>
      <xdr:spPr>
        <a:xfrm>
          <a:off x="479425" y="134029450"/>
          <a:ext cx="723900" cy="19050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671</xdr:row>
      <xdr:rowOff>12700</xdr:rowOff>
    </xdr:from>
    <xdr:to>
      <xdr:col>1</xdr:col>
      <xdr:colOff>736600</xdr:colOff>
      <xdr:row>671</xdr:row>
      <xdr:rowOff>869950</xdr:rowOff>
    </xdr:to>
    <xdr:sp macro="" textlink="">
      <xdr:nvSpPr>
        <xdr:cNvPr id="662" name="Rectangle 1707">
          <a:extLst>
            <a:ext uri="{FF2B5EF4-FFF2-40B4-BE49-F238E27FC236}">
              <a16:creationId xmlns:a16="http://schemas.microsoft.com/office/drawing/2014/main" xmlns="" id="{81F5DC2C-9C0F-42D0-AF62-A5ABA4E40EA7}"/>
            </a:ext>
          </a:extLst>
        </xdr:cNvPr>
        <xdr:cNvSpPr/>
      </xdr:nvSpPr>
      <xdr:spPr>
        <a:xfrm>
          <a:off x="479425" y="134229475"/>
          <a:ext cx="723900" cy="19050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672</xdr:row>
      <xdr:rowOff>12700</xdr:rowOff>
    </xdr:from>
    <xdr:to>
      <xdr:col>1</xdr:col>
      <xdr:colOff>736600</xdr:colOff>
      <xdr:row>672</xdr:row>
      <xdr:rowOff>869950</xdr:rowOff>
    </xdr:to>
    <xdr:sp macro="" textlink="">
      <xdr:nvSpPr>
        <xdr:cNvPr id="663" name="Rectangle 1708">
          <a:extLst>
            <a:ext uri="{FF2B5EF4-FFF2-40B4-BE49-F238E27FC236}">
              <a16:creationId xmlns:a16="http://schemas.microsoft.com/office/drawing/2014/main" xmlns="" id="{CEC0FC53-B412-43BB-9A0C-7A4670BA6F48}"/>
            </a:ext>
          </a:extLst>
        </xdr:cNvPr>
        <xdr:cNvSpPr/>
      </xdr:nvSpPr>
      <xdr:spPr>
        <a:xfrm>
          <a:off x="479425" y="134429500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673</xdr:row>
      <xdr:rowOff>12700</xdr:rowOff>
    </xdr:from>
    <xdr:to>
      <xdr:col>1</xdr:col>
      <xdr:colOff>736600</xdr:colOff>
      <xdr:row>673</xdr:row>
      <xdr:rowOff>869950</xdr:rowOff>
    </xdr:to>
    <xdr:sp macro="" textlink="">
      <xdr:nvSpPr>
        <xdr:cNvPr id="664" name="Rectangle 1709">
          <a:extLst>
            <a:ext uri="{FF2B5EF4-FFF2-40B4-BE49-F238E27FC236}">
              <a16:creationId xmlns:a16="http://schemas.microsoft.com/office/drawing/2014/main" xmlns="" id="{95A43AD3-048E-4C6D-85B1-627B5752A5BE}"/>
            </a:ext>
          </a:extLst>
        </xdr:cNvPr>
        <xdr:cNvSpPr/>
      </xdr:nvSpPr>
      <xdr:spPr>
        <a:xfrm>
          <a:off x="479425" y="134629525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674</xdr:row>
      <xdr:rowOff>12700</xdr:rowOff>
    </xdr:from>
    <xdr:to>
      <xdr:col>1</xdr:col>
      <xdr:colOff>736600</xdr:colOff>
      <xdr:row>674</xdr:row>
      <xdr:rowOff>869950</xdr:rowOff>
    </xdr:to>
    <xdr:sp macro="" textlink="">
      <xdr:nvSpPr>
        <xdr:cNvPr id="665" name="Rectangle 1710">
          <a:extLst>
            <a:ext uri="{FF2B5EF4-FFF2-40B4-BE49-F238E27FC236}">
              <a16:creationId xmlns:a16="http://schemas.microsoft.com/office/drawing/2014/main" xmlns="" id="{B2DFA1CD-BF46-42E7-8454-C4F8F9E010CB}"/>
            </a:ext>
          </a:extLst>
        </xdr:cNvPr>
        <xdr:cNvSpPr/>
      </xdr:nvSpPr>
      <xdr:spPr>
        <a:xfrm>
          <a:off x="479425" y="134829550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675</xdr:row>
      <xdr:rowOff>12700</xdr:rowOff>
    </xdr:from>
    <xdr:to>
      <xdr:col>1</xdr:col>
      <xdr:colOff>736600</xdr:colOff>
      <xdr:row>675</xdr:row>
      <xdr:rowOff>869950</xdr:rowOff>
    </xdr:to>
    <xdr:sp macro="" textlink="">
      <xdr:nvSpPr>
        <xdr:cNvPr id="666" name="Rectangle 1711">
          <a:extLst>
            <a:ext uri="{FF2B5EF4-FFF2-40B4-BE49-F238E27FC236}">
              <a16:creationId xmlns:a16="http://schemas.microsoft.com/office/drawing/2014/main" xmlns="" id="{EB62DEB6-5705-422F-A559-D8A4E2E01297}"/>
            </a:ext>
          </a:extLst>
        </xdr:cNvPr>
        <xdr:cNvSpPr/>
      </xdr:nvSpPr>
      <xdr:spPr>
        <a:xfrm>
          <a:off x="479425" y="135029575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676</xdr:row>
      <xdr:rowOff>12700</xdr:rowOff>
    </xdr:from>
    <xdr:to>
      <xdr:col>1</xdr:col>
      <xdr:colOff>736600</xdr:colOff>
      <xdr:row>676</xdr:row>
      <xdr:rowOff>869950</xdr:rowOff>
    </xdr:to>
    <xdr:sp macro="" textlink="">
      <xdr:nvSpPr>
        <xdr:cNvPr id="667" name="Rectangle 1712">
          <a:extLst>
            <a:ext uri="{FF2B5EF4-FFF2-40B4-BE49-F238E27FC236}">
              <a16:creationId xmlns:a16="http://schemas.microsoft.com/office/drawing/2014/main" xmlns="" id="{CC86FCFE-FCA2-4992-862F-558ADD613BC3}"/>
            </a:ext>
          </a:extLst>
        </xdr:cNvPr>
        <xdr:cNvSpPr/>
      </xdr:nvSpPr>
      <xdr:spPr>
        <a:xfrm>
          <a:off x="479425" y="135229600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677</xdr:row>
      <xdr:rowOff>12700</xdr:rowOff>
    </xdr:from>
    <xdr:to>
      <xdr:col>1</xdr:col>
      <xdr:colOff>736600</xdr:colOff>
      <xdr:row>677</xdr:row>
      <xdr:rowOff>869950</xdr:rowOff>
    </xdr:to>
    <xdr:sp macro="" textlink="">
      <xdr:nvSpPr>
        <xdr:cNvPr id="668" name="Rectangle 1713">
          <a:extLst>
            <a:ext uri="{FF2B5EF4-FFF2-40B4-BE49-F238E27FC236}">
              <a16:creationId xmlns:a16="http://schemas.microsoft.com/office/drawing/2014/main" xmlns="" id="{1665BCAC-7683-4E8C-98F7-17837058FF3B}"/>
            </a:ext>
          </a:extLst>
        </xdr:cNvPr>
        <xdr:cNvSpPr/>
      </xdr:nvSpPr>
      <xdr:spPr>
        <a:xfrm>
          <a:off x="479425" y="135429625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678</xdr:row>
      <xdr:rowOff>12700</xdr:rowOff>
    </xdr:from>
    <xdr:to>
      <xdr:col>1</xdr:col>
      <xdr:colOff>736600</xdr:colOff>
      <xdr:row>678</xdr:row>
      <xdr:rowOff>869950</xdr:rowOff>
    </xdr:to>
    <xdr:sp macro="" textlink="">
      <xdr:nvSpPr>
        <xdr:cNvPr id="669" name="Rectangle 1714">
          <a:extLst>
            <a:ext uri="{FF2B5EF4-FFF2-40B4-BE49-F238E27FC236}">
              <a16:creationId xmlns:a16="http://schemas.microsoft.com/office/drawing/2014/main" xmlns="" id="{E086B68B-661F-49A9-9C83-CD72DADB73EF}"/>
            </a:ext>
          </a:extLst>
        </xdr:cNvPr>
        <xdr:cNvSpPr/>
      </xdr:nvSpPr>
      <xdr:spPr>
        <a:xfrm>
          <a:off x="479425" y="135629650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679</xdr:row>
      <xdr:rowOff>12700</xdr:rowOff>
    </xdr:from>
    <xdr:to>
      <xdr:col>1</xdr:col>
      <xdr:colOff>736600</xdr:colOff>
      <xdr:row>679</xdr:row>
      <xdr:rowOff>869950</xdr:rowOff>
    </xdr:to>
    <xdr:sp macro="" textlink="">
      <xdr:nvSpPr>
        <xdr:cNvPr id="670" name="Rectangle 1715">
          <a:extLst>
            <a:ext uri="{FF2B5EF4-FFF2-40B4-BE49-F238E27FC236}">
              <a16:creationId xmlns:a16="http://schemas.microsoft.com/office/drawing/2014/main" xmlns="" id="{EAC9BA09-5E92-4D1C-89CA-570CC69D65FD}"/>
            </a:ext>
          </a:extLst>
        </xdr:cNvPr>
        <xdr:cNvSpPr/>
      </xdr:nvSpPr>
      <xdr:spPr>
        <a:xfrm>
          <a:off x="479425" y="135829675"/>
          <a:ext cx="723900" cy="19050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680</xdr:row>
      <xdr:rowOff>12700</xdr:rowOff>
    </xdr:from>
    <xdr:to>
      <xdr:col>1</xdr:col>
      <xdr:colOff>736600</xdr:colOff>
      <xdr:row>680</xdr:row>
      <xdr:rowOff>869950</xdr:rowOff>
    </xdr:to>
    <xdr:sp macro="" textlink="">
      <xdr:nvSpPr>
        <xdr:cNvPr id="671" name="Rectangle 1716">
          <a:extLst>
            <a:ext uri="{FF2B5EF4-FFF2-40B4-BE49-F238E27FC236}">
              <a16:creationId xmlns:a16="http://schemas.microsoft.com/office/drawing/2014/main" xmlns="" id="{DBAE590B-B4AC-471F-9593-CD73EAFF5A01}"/>
            </a:ext>
          </a:extLst>
        </xdr:cNvPr>
        <xdr:cNvSpPr/>
      </xdr:nvSpPr>
      <xdr:spPr>
        <a:xfrm>
          <a:off x="479425" y="136029700"/>
          <a:ext cx="723900" cy="19050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681</xdr:row>
      <xdr:rowOff>12700</xdr:rowOff>
    </xdr:from>
    <xdr:to>
      <xdr:col>1</xdr:col>
      <xdr:colOff>736600</xdr:colOff>
      <xdr:row>681</xdr:row>
      <xdr:rowOff>869950</xdr:rowOff>
    </xdr:to>
    <xdr:sp macro="" textlink="">
      <xdr:nvSpPr>
        <xdr:cNvPr id="672" name="Rectangle 1717">
          <a:extLst>
            <a:ext uri="{FF2B5EF4-FFF2-40B4-BE49-F238E27FC236}">
              <a16:creationId xmlns:a16="http://schemas.microsoft.com/office/drawing/2014/main" xmlns="" id="{463DBF77-2EDB-403F-9096-0CE2D08BABF2}"/>
            </a:ext>
          </a:extLst>
        </xdr:cNvPr>
        <xdr:cNvSpPr/>
      </xdr:nvSpPr>
      <xdr:spPr>
        <a:xfrm>
          <a:off x="479425" y="13622972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682</xdr:row>
      <xdr:rowOff>12700</xdr:rowOff>
    </xdr:from>
    <xdr:to>
      <xdr:col>1</xdr:col>
      <xdr:colOff>736600</xdr:colOff>
      <xdr:row>682</xdr:row>
      <xdr:rowOff>869950</xdr:rowOff>
    </xdr:to>
    <xdr:sp macro="" textlink="">
      <xdr:nvSpPr>
        <xdr:cNvPr id="673" name="Rectangle 1718">
          <a:extLst>
            <a:ext uri="{FF2B5EF4-FFF2-40B4-BE49-F238E27FC236}">
              <a16:creationId xmlns:a16="http://schemas.microsoft.com/office/drawing/2014/main" xmlns="" id="{4ECCA1F9-1A9B-41B1-9DD1-24BAFF095D16}"/>
            </a:ext>
          </a:extLst>
        </xdr:cNvPr>
        <xdr:cNvSpPr/>
      </xdr:nvSpPr>
      <xdr:spPr>
        <a:xfrm>
          <a:off x="479425" y="13642975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683</xdr:row>
      <xdr:rowOff>12700</xdr:rowOff>
    </xdr:from>
    <xdr:to>
      <xdr:col>1</xdr:col>
      <xdr:colOff>736600</xdr:colOff>
      <xdr:row>683</xdr:row>
      <xdr:rowOff>869950</xdr:rowOff>
    </xdr:to>
    <xdr:sp macro="" textlink="">
      <xdr:nvSpPr>
        <xdr:cNvPr id="674" name="Rectangle 1719">
          <a:extLst>
            <a:ext uri="{FF2B5EF4-FFF2-40B4-BE49-F238E27FC236}">
              <a16:creationId xmlns:a16="http://schemas.microsoft.com/office/drawing/2014/main" xmlns="" id="{C79F6873-9CFC-4FEB-B004-B0016D924E17}"/>
            </a:ext>
          </a:extLst>
        </xdr:cNvPr>
        <xdr:cNvSpPr/>
      </xdr:nvSpPr>
      <xdr:spPr>
        <a:xfrm>
          <a:off x="479425" y="13662977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684</xdr:row>
      <xdr:rowOff>12700</xdr:rowOff>
    </xdr:from>
    <xdr:to>
      <xdr:col>1</xdr:col>
      <xdr:colOff>736600</xdr:colOff>
      <xdr:row>684</xdr:row>
      <xdr:rowOff>869950</xdr:rowOff>
    </xdr:to>
    <xdr:sp macro="" textlink="">
      <xdr:nvSpPr>
        <xdr:cNvPr id="675" name="Rectangle 1720">
          <a:extLst>
            <a:ext uri="{FF2B5EF4-FFF2-40B4-BE49-F238E27FC236}">
              <a16:creationId xmlns:a16="http://schemas.microsoft.com/office/drawing/2014/main" xmlns="" id="{54CFC699-0397-4EF3-A5C9-1E10EE9CE7D6}"/>
            </a:ext>
          </a:extLst>
        </xdr:cNvPr>
        <xdr:cNvSpPr/>
      </xdr:nvSpPr>
      <xdr:spPr>
        <a:xfrm>
          <a:off x="479425" y="136829800"/>
          <a:ext cx="723900" cy="19050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685</xdr:row>
      <xdr:rowOff>12700</xdr:rowOff>
    </xdr:from>
    <xdr:to>
      <xdr:col>1</xdr:col>
      <xdr:colOff>736600</xdr:colOff>
      <xdr:row>685</xdr:row>
      <xdr:rowOff>869950</xdr:rowOff>
    </xdr:to>
    <xdr:sp macro="" textlink="">
      <xdr:nvSpPr>
        <xdr:cNvPr id="676" name="Rectangle 1721">
          <a:extLst>
            <a:ext uri="{FF2B5EF4-FFF2-40B4-BE49-F238E27FC236}">
              <a16:creationId xmlns:a16="http://schemas.microsoft.com/office/drawing/2014/main" xmlns="" id="{54C9AB18-EFD3-4E15-83ED-E43E73EE943B}"/>
            </a:ext>
          </a:extLst>
        </xdr:cNvPr>
        <xdr:cNvSpPr/>
      </xdr:nvSpPr>
      <xdr:spPr>
        <a:xfrm>
          <a:off x="479425" y="137029825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686</xdr:row>
      <xdr:rowOff>12700</xdr:rowOff>
    </xdr:from>
    <xdr:to>
      <xdr:col>1</xdr:col>
      <xdr:colOff>736600</xdr:colOff>
      <xdr:row>686</xdr:row>
      <xdr:rowOff>869950</xdr:rowOff>
    </xdr:to>
    <xdr:sp macro="" textlink="">
      <xdr:nvSpPr>
        <xdr:cNvPr id="677" name="Rectangle 1722">
          <a:extLst>
            <a:ext uri="{FF2B5EF4-FFF2-40B4-BE49-F238E27FC236}">
              <a16:creationId xmlns:a16="http://schemas.microsoft.com/office/drawing/2014/main" xmlns="" id="{E777816A-52FA-4464-8A9B-F322C2AD6594}"/>
            </a:ext>
          </a:extLst>
        </xdr:cNvPr>
        <xdr:cNvSpPr/>
      </xdr:nvSpPr>
      <xdr:spPr>
        <a:xfrm>
          <a:off x="479425" y="137229850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687</xdr:row>
      <xdr:rowOff>12700</xdr:rowOff>
    </xdr:from>
    <xdr:to>
      <xdr:col>1</xdr:col>
      <xdr:colOff>736600</xdr:colOff>
      <xdr:row>687</xdr:row>
      <xdr:rowOff>869950</xdr:rowOff>
    </xdr:to>
    <xdr:sp macro="" textlink="">
      <xdr:nvSpPr>
        <xdr:cNvPr id="678" name="Rectangle 1723">
          <a:extLst>
            <a:ext uri="{FF2B5EF4-FFF2-40B4-BE49-F238E27FC236}">
              <a16:creationId xmlns:a16="http://schemas.microsoft.com/office/drawing/2014/main" xmlns="" id="{E25A0AD5-69BA-4FA1-83FF-BB7320C4B325}"/>
            </a:ext>
          </a:extLst>
        </xdr:cNvPr>
        <xdr:cNvSpPr/>
      </xdr:nvSpPr>
      <xdr:spPr>
        <a:xfrm>
          <a:off x="479425" y="137429875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688</xdr:row>
      <xdr:rowOff>12700</xdr:rowOff>
    </xdr:from>
    <xdr:to>
      <xdr:col>1</xdr:col>
      <xdr:colOff>736600</xdr:colOff>
      <xdr:row>688</xdr:row>
      <xdr:rowOff>869950</xdr:rowOff>
    </xdr:to>
    <xdr:sp macro="" textlink="">
      <xdr:nvSpPr>
        <xdr:cNvPr id="679" name="Rectangle 1724">
          <a:extLst>
            <a:ext uri="{FF2B5EF4-FFF2-40B4-BE49-F238E27FC236}">
              <a16:creationId xmlns:a16="http://schemas.microsoft.com/office/drawing/2014/main" xmlns="" id="{C582EE39-68A5-4977-9DB1-5FD10A2AAD67}"/>
            </a:ext>
          </a:extLst>
        </xdr:cNvPr>
        <xdr:cNvSpPr/>
      </xdr:nvSpPr>
      <xdr:spPr>
        <a:xfrm>
          <a:off x="479425" y="137629900"/>
          <a:ext cx="723900" cy="19050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689</xdr:row>
      <xdr:rowOff>12700</xdr:rowOff>
    </xdr:from>
    <xdr:to>
      <xdr:col>1</xdr:col>
      <xdr:colOff>736600</xdr:colOff>
      <xdr:row>689</xdr:row>
      <xdr:rowOff>869950</xdr:rowOff>
    </xdr:to>
    <xdr:sp macro="" textlink="">
      <xdr:nvSpPr>
        <xdr:cNvPr id="680" name="Rectangle 1725">
          <a:extLst>
            <a:ext uri="{FF2B5EF4-FFF2-40B4-BE49-F238E27FC236}">
              <a16:creationId xmlns:a16="http://schemas.microsoft.com/office/drawing/2014/main" xmlns="" id="{6449C28E-499D-450B-8EA1-7E1D5E0E3491}"/>
            </a:ext>
          </a:extLst>
        </xdr:cNvPr>
        <xdr:cNvSpPr/>
      </xdr:nvSpPr>
      <xdr:spPr>
        <a:xfrm>
          <a:off x="479425" y="137829925"/>
          <a:ext cx="723900" cy="19050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690</xdr:row>
      <xdr:rowOff>12700</xdr:rowOff>
    </xdr:from>
    <xdr:to>
      <xdr:col>1</xdr:col>
      <xdr:colOff>736600</xdr:colOff>
      <xdr:row>690</xdr:row>
      <xdr:rowOff>869950</xdr:rowOff>
    </xdr:to>
    <xdr:sp macro="" textlink="">
      <xdr:nvSpPr>
        <xdr:cNvPr id="681" name="Rectangle 1726">
          <a:extLst>
            <a:ext uri="{FF2B5EF4-FFF2-40B4-BE49-F238E27FC236}">
              <a16:creationId xmlns:a16="http://schemas.microsoft.com/office/drawing/2014/main" xmlns="" id="{A5E58076-D959-4A80-ABCA-43EB52743F08}"/>
            </a:ext>
          </a:extLst>
        </xdr:cNvPr>
        <xdr:cNvSpPr/>
      </xdr:nvSpPr>
      <xdr:spPr>
        <a:xfrm>
          <a:off x="479425" y="138029950"/>
          <a:ext cx="723900" cy="19050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691</xdr:row>
      <xdr:rowOff>12700</xdr:rowOff>
    </xdr:from>
    <xdr:to>
      <xdr:col>1</xdr:col>
      <xdr:colOff>736600</xdr:colOff>
      <xdr:row>691</xdr:row>
      <xdr:rowOff>869950</xdr:rowOff>
    </xdr:to>
    <xdr:sp macro="" textlink="">
      <xdr:nvSpPr>
        <xdr:cNvPr id="682" name="Rectangle 1727">
          <a:extLst>
            <a:ext uri="{FF2B5EF4-FFF2-40B4-BE49-F238E27FC236}">
              <a16:creationId xmlns:a16="http://schemas.microsoft.com/office/drawing/2014/main" xmlns="" id="{8A5E47BA-A78B-46D5-84C2-474D0C985B19}"/>
            </a:ext>
          </a:extLst>
        </xdr:cNvPr>
        <xdr:cNvSpPr/>
      </xdr:nvSpPr>
      <xdr:spPr>
        <a:xfrm>
          <a:off x="479425" y="138229975"/>
          <a:ext cx="723900" cy="19050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692</xdr:row>
      <xdr:rowOff>12700</xdr:rowOff>
    </xdr:from>
    <xdr:to>
      <xdr:col>1</xdr:col>
      <xdr:colOff>736600</xdr:colOff>
      <xdr:row>692</xdr:row>
      <xdr:rowOff>869950</xdr:rowOff>
    </xdr:to>
    <xdr:sp macro="" textlink="">
      <xdr:nvSpPr>
        <xdr:cNvPr id="683" name="Rectangle 1728">
          <a:extLst>
            <a:ext uri="{FF2B5EF4-FFF2-40B4-BE49-F238E27FC236}">
              <a16:creationId xmlns:a16="http://schemas.microsoft.com/office/drawing/2014/main" xmlns="" id="{35BBFB24-9629-4812-AF7A-DD77D23D8DE6}"/>
            </a:ext>
          </a:extLst>
        </xdr:cNvPr>
        <xdr:cNvSpPr/>
      </xdr:nvSpPr>
      <xdr:spPr>
        <a:xfrm>
          <a:off x="479425" y="1384300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693</xdr:row>
      <xdr:rowOff>12700</xdr:rowOff>
    </xdr:from>
    <xdr:to>
      <xdr:col>1</xdr:col>
      <xdr:colOff>736600</xdr:colOff>
      <xdr:row>693</xdr:row>
      <xdr:rowOff>869950</xdr:rowOff>
    </xdr:to>
    <xdr:sp macro="" textlink="">
      <xdr:nvSpPr>
        <xdr:cNvPr id="684" name="Rectangle 1729">
          <a:extLst>
            <a:ext uri="{FF2B5EF4-FFF2-40B4-BE49-F238E27FC236}">
              <a16:creationId xmlns:a16="http://schemas.microsoft.com/office/drawing/2014/main" xmlns="" id="{A8A6AA23-D26F-4C43-B830-E74F00C683D7}"/>
            </a:ext>
          </a:extLst>
        </xdr:cNvPr>
        <xdr:cNvSpPr/>
      </xdr:nvSpPr>
      <xdr:spPr>
        <a:xfrm>
          <a:off x="479425" y="1386300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694</xdr:row>
      <xdr:rowOff>12700</xdr:rowOff>
    </xdr:from>
    <xdr:to>
      <xdr:col>1</xdr:col>
      <xdr:colOff>736600</xdr:colOff>
      <xdr:row>694</xdr:row>
      <xdr:rowOff>869950</xdr:rowOff>
    </xdr:to>
    <xdr:sp macro="" textlink="">
      <xdr:nvSpPr>
        <xdr:cNvPr id="685" name="Rectangle 1730">
          <a:extLst>
            <a:ext uri="{FF2B5EF4-FFF2-40B4-BE49-F238E27FC236}">
              <a16:creationId xmlns:a16="http://schemas.microsoft.com/office/drawing/2014/main" xmlns="" id="{5412280F-CEBA-4C1C-BCF0-D5D277EDE393}"/>
            </a:ext>
          </a:extLst>
        </xdr:cNvPr>
        <xdr:cNvSpPr/>
      </xdr:nvSpPr>
      <xdr:spPr>
        <a:xfrm>
          <a:off x="479425" y="138830050"/>
          <a:ext cx="723900" cy="19050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695</xdr:row>
      <xdr:rowOff>12700</xdr:rowOff>
    </xdr:from>
    <xdr:to>
      <xdr:col>1</xdr:col>
      <xdr:colOff>736600</xdr:colOff>
      <xdr:row>695</xdr:row>
      <xdr:rowOff>869950</xdr:rowOff>
    </xdr:to>
    <xdr:sp macro="" textlink="">
      <xdr:nvSpPr>
        <xdr:cNvPr id="686" name="Rectangle 1731">
          <a:extLst>
            <a:ext uri="{FF2B5EF4-FFF2-40B4-BE49-F238E27FC236}">
              <a16:creationId xmlns:a16="http://schemas.microsoft.com/office/drawing/2014/main" xmlns="" id="{58333169-9BF8-4CA8-8749-4069D6A1FE7F}"/>
            </a:ext>
          </a:extLst>
        </xdr:cNvPr>
        <xdr:cNvSpPr/>
      </xdr:nvSpPr>
      <xdr:spPr>
        <a:xfrm>
          <a:off x="479425" y="139030075"/>
          <a:ext cx="723900" cy="19050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696</xdr:row>
      <xdr:rowOff>12700</xdr:rowOff>
    </xdr:from>
    <xdr:to>
      <xdr:col>1</xdr:col>
      <xdr:colOff>736600</xdr:colOff>
      <xdr:row>696</xdr:row>
      <xdr:rowOff>869950</xdr:rowOff>
    </xdr:to>
    <xdr:sp macro="" textlink="">
      <xdr:nvSpPr>
        <xdr:cNvPr id="687" name="Rectangle 1732">
          <a:extLst>
            <a:ext uri="{FF2B5EF4-FFF2-40B4-BE49-F238E27FC236}">
              <a16:creationId xmlns:a16="http://schemas.microsoft.com/office/drawing/2014/main" xmlns="" id="{D9765FBA-C20B-421E-827A-4FDF92369AD0}"/>
            </a:ext>
          </a:extLst>
        </xdr:cNvPr>
        <xdr:cNvSpPr/>
      </xdr:nvSpPr>
      <xdr:spPr>
        <a:xfrm>
          <a:off x="479425" y="139230100"/>
          <a:ext cx="723900" cy="19050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697</xdr:row>
      <xdr:rowOff>12700</xdr:rowOff>
    </xdr:from>
    <xdr:to>
      <xdr:col>1</xdr:col>
      <xdr:colOff>736600</xdr:colOff>
      <xdr:row>697</xdr:row>
      <xdr:rowOff>869950</xdr:rowOff>
    </xdr:to>
    <xdr:sp macro="" textlink="">
      <xdr:nvSpPr>
        <xdr:cNvPr id="688" name="Rectangle 1733">
          <a:extLst>
            <a:ext uri="{FF2B5EF4-FFF2-40B4-BE49-F238E27FC236}">
              <a16:creationId xmlns:a16="http://schemas.microsoft.com/office/drawing/2014/main" xmlns="" id="{D6D9CF68-5335-4700-9289-F8DA4E694377}"/>
            </a:ext>
          </a:extLst>
        </xdr:cNvPr>
        <xdr:cNvSpPr/>
      </xdr:nvSpPr>
      <xdr:spPr>
        <a:xfrm>
          <a:off x="479425" y="139430125"/>
          <a:ext cx="723900" cy="19050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698</xdr:row>
      <xdr:rowOff>12700</xdr:rowOff>
    </xdr:from>
    <xdr:to>
      <xdr:col>1</xdr:col>
      <xdr:colOff>736600</xdr:colOff>
      <xdr:row>698</xdr:row>
      <xdr:rowOff>869950</xdr:rowOff>
    </xdr:to>
    <xdr:sp macro="" textlink="">
      <xdr:nvSpPr>
        <xdr:cNvPr id="689" name="Rectangle 1734">
          <a:extLst>
            <a:ext uri="{FF2B5EF4-FFF2-40B4-BE49-F238E27FC236}">
              <a16:creationId xmlns:a16="http://schemas.microsoft.com/office/drawing/2014/main" xmlns="" id="{0825F53D-AA65-415C-B685-BCD89348AA5F}"/>
            </a:ext>
          </a:extLst>
        </xdr:cNvPr>
        <xdr:cNvSpPr/>
      </xdr:nvSpPr>
      <xdr:spPr>
        <a:xfrm>
          <a:off x="479425" y="13963015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699</xdr:row>
      <xdr:rowOff>12700</xdr:rowOff>
    </xdr:from>
    <xdr:to>
      <xdr:col>1</xdr:col>
      <xdr:colOff>736600</xdr:colOff>
      <xdr:row>699</xdr:row>
      <xdr:rowOff>869950</xdr:rowOff>
    </xdr:to>
    <xdr:sp macro="" textlink="">
      <xdr:nvSpPr>
        <xdr:cNvPr id="690" name="Rectangle 1735">
          <a:extLst>
            <a:ext uri="{FF2B5EF4-FFF2-40B4-BE49-F238E27FC236}">
              <a16:creationId xmlns:a16="http://schemas.microsoft.com/office/drawing/2014/main" xmlns="" id="{795CDCED-1C37-4065-9F6C-83F4441E7DB2}"/>
            </a:ext>
          </a:extLst>
        </xdr:cNvPr>
        <xdr:cNvSpPr/>
      </xdr:nvSpPr>
      <xdr:spPr>
        <a:xfrm>
          <a:off x="479425" y="139830175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700</xdr:row>
      <xdr:rowOff>12700</xdr:rowOff>
    </xdr:from>
    <xdr:to>
      <xdr:col>1</xdr:col>
      <xdr:colOff>736600</xdr:colOff>
      <xdr:row>700</xdr:row>
      <xdr:rowOff>869950</xdr:rowOff>
    </xdr:to>
    <xdr:sp macro="" textlink="">
      <xdr:nvSpPr>
        <xdr:cNvPr id="691" name="Rectangle 1736">
          <a:extLst>
            <a:ext uri="{FF2B5EF4-FFF2-40B4-BE49-F238E27FC236}">
              <a16:creationId xmlns:a16="http://schemas.microsoft.com/office/drawing/2014/main" xmlns="" id="{750BEE02-05C1-4F0E-8C38-60BE4A9100A0}"/>
            </a:ext>
          </a:extLst>
        </xdr:cNvPr>
        <xdr:cNvSpPr/>
      </xdr:nvSpPr>
      <xdr:spPr>
        <a:xfrm>
          <a:off x="479425" y="140030200"/>
          <a:ext cx="723900" cy="19050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701</xdr:row>
      <xdr:rowOff>12700</xdr:rowOff>
    </xdr:from>
    <xdr:to>
      <xdr:col>1</xdr:col>
      <xdr:colOff>736600</xdr:colOff>
      <xdr:row>701</xdr:row>
      <xdr:rowOff>869950</xdr:rowOff>
    </xdr:to>
    <xdr:sp macro="" textlink="">
      <xdr:nvSpPr>
        <xdr:cNvPr id="692" name="Rectangle 1737">
          <a:extLst>
            <a:ext uri="{FF2B5EF4-FFF2-40B4-BE49-F238E27FC236}">
              <a16:creationId xmlns:a16="http://schemas.microsoft.com/office/drawing/2014/main" xmlns="" id="{89A10CEE-93C4-43F8-91CE-2E955E469483}"/>
            </a:ext>
          </a:extLst>
        </xdr:cNvPr>
        <xdr:cNvSpPr/>
      </xdr:nvSpPr>
      <xdr:spPr>
        <a:xfrm>
          <a:off x="479425" y="140230225"/>
          <a:ext cx="723900" cy="19050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702</xdr:row>
      <xdr:rowOff>12700</xdr:rowOff>
    </xdr:from>
    <xdr:to>
      <xdr:col>1</xdr:col>
      <xdr:colOff>736600</xdr:colOff>
      <xdr:row>702</xdr:row>
      <xdr:rowOff>869950</xdr:rowOff>
    </xdr:to>
    <xdr:sp macro="" textlink="">
      <xdr:nvSpPr>
        <xdr:cNvPr id="693" name="Rectangle 1738">
          <a:extLst>
            <a:ext uri="{FF2B5EF4-FFF2-40B4-BE49-F238E27FC236}">
              <a16:creationId xmlns:a16="http://schemas.microsoft.com/office/drawing/2014/main" xmlns="" id="{D0CEE6F3-8109-4EC9-B1DE-413FFC8B16E5}"/>
            </a:ext>
          </a:extLst>
        </xdr:cNvPr>
        <xdr:cNvSpPr/>
      </xdr:nvSpPr>
      <xdr:spPr>
        <a:xfrm>
          <a:off x="479425" y="14043025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703</xdr:row>
      <xdr:rowOff>12700</xdr:rowOff>
    </xdr:from>
    <xdr:to>
      <xdr:col>1</xdr:col>
      <xdr:colOff>736600</xdr:colOff>
      <xdr:row>703</xdr:row>
      <xdr:rowOff>869950</xdr:rowOff>
    </xdr:to>
    <xdr:sp macro="" textlink="">
      <xdr:nvSpPr>
        <xdr:cNvPr id="694" name="Rectangle 1739">
          <a:extLst>
            <a:ext uri="{FF2B5EF4-FFF2-40B4-BE49-F238E27FC236}">
              <a16:creationId xmlns:a16="http://schemas.microsoft.com/office/drawing/2014/main" xmlns="" id="{10A62914-3DB3-44D8-9DD0-FB7BB79F60E9}"/>
            </a:ext>
          </a:extLst>
        </xdr:cNvPr>
        <xdr:cNvSpPr/>
      </xdr:nvSpPr>
      <xdr:spPr>
        <a:xfrm>
          <a:off x="479425" y="14063027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704</xdr:row>
      <xdr:rowOff>12700</xdr:rowOff>
    </xdr:from>
    <xdr:to>
      <xdr:col>1</xdr:col>
      <xdr:colOff>736600</xdr:colOff>
      <xdr:row>704</xdr:row>
      <xdr:rowOff>869950</xdr:rowOff>
    </xdr:to>
    <xdr:sp macro="" textlink="">
      <xdr:nvSpPr>
        <xdr:cNvPr id="695" name="Rectangle 1740">
          <a:extLst>
            <a:ext uri="{FF2B5EF4-FFF2-40B4-BE49-F238E27FC236}">
              <a16:creationId xmlns:a16="http://schemas.microsoft.com/office/drawing/2014/main" xmlns="" id="{609EF66D-B98F-43A0-8096-A5E1E0F15038}"/>
            </a:ext>
          </a:extLst>
        </xdr:cNvPr>
        <xdr:cNvSpPr/>
      </xdr:nvSpPr>
      <xdr:spPr>
        <a:xfrm>
          <a:off x="479425" y="14083030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705</xdr:row>
      <xdr:rowOff>12700</xdr:rowOff>
    </xdr:from>
    <xdr:to>
      <xdr:col>1</xdr:col>
      <xdr:colOff>736600</xdr:colOff>
      <xdr:row>705</xdr:row>
      <xdr:rowOff>869950</xdr:rowOff>
    </xdr:to>
    <xdr:sp macro="" textlink="">
      <xdr:nvSpPr>
        <xdr:cNvPr id="696" name="Rectangle 1741">
          <a:extLst>
            <a:ext uri="{FF2B5EF4-FFF2-40B4-BE49-F238E27FC236}">
              <a16:creationId xmlns:a16="http://schemas.microsoft.com/office/drawing/2014/main" xmlns="" id="{45C5ACDE-E90F-47AD-82A0-F273EB3A2685}"/>
            </a:ext>
          </a:extLst>
        </xdr:cNvPr>
        <xdr:cNvSpPr/>
      </xdr:nvSpPr>
      <xdr:spPr>
        <a:xfrm>
          <a:off x="479425" y="14103032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706</xdr:row>
      <xdr:rowOff>12700</xdr:rowOff>
    </xdr:from>
    <xdr:to>
      <xdr:col>1</xdr:col>
      <xdr:colOff>736600</xdr:colOff>
      <xdr:row>706</xdr:row>
      <xdr:rowOff>869950</xdr:rowOff>
    </xdr:to>
    <xdr:sp macro="" textlink="">
      <xdr:nvSpPr>
        <xdr:cNvPr id="697" name="Rectangle 1742">
          <a:extLst>
            <a:ext uri="{FF2B5EF4-FFF2-40B4-BE49-F238E27FC236}">
              <a16:creationId xmlns:a16="http://schemas.microsoft.com/office/drawing/2014/main" xmlns="" id="{625D242B-CA2E-4686-B493-4DD253E9B9FE}"/>
            </a:ext>
          </a:extLst>
        </xdr:cNvPr>
        <xdr:cNvSpPr/>
      </xdr:nvSpPr>
      <xdr:spPr>
        <a:xfrm>
          <a:off x="479425" y="141230350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707</xdr:row>
      <xdr:rowOff>12700</xdr:rowOff>
    </xdr:from>
    <xdr:to>
      <xdr:col>1</xdr:col>
      <xdr:colOff>736600</xdr:colOff>
      <xdr:row>707</xdr:row>
      <xdr:rowOff>869950</xdr:rowOff>
    </xdr:to>
    <xdr:sp macro="" textlink="">
      <xdr:nvSpPr>
        <xdr:cNvPr id="698" name="Rectangle 1743">
          <a:extLst>
            <a:ext uri="{FF2B5EF4-FFF2-40B4-BE49-F238E27FC236}">
              <a16:creationId xmlns:a16="http://schemas.microsoft.com/office/drawing/2014/main" xmlns="" id="{B086ADB9-F007-42A5-8209-5CC6A4EB211B}"/>
            </a:ext>
          </a:extLst>
        </xdr:cNvPr>
        <xdr:cNvSpPr/>
      </xdr:nvSpPr>
      <xdr:spPr>
        <a:xfrm>
          <a:off x="479425" y="141430375"/>
          <a:ext cx="723900" cy="19050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708</xdr:row>
      <xdr:rowOff>12700</xdr:rowOff>
    </xdr:from>
    <xdr:to>
      <xdr:col>1</xdr:col>
      <xdr:colOff>736600</xdr:colOff>
      <xdr:row>708</xdr:row>
      <xdr:rowOff>869950</xdr:rowOff>
    </xdr:to>
    <xdr:sp macro="" textlink="">
      <xdr:nvSpPr>
        <xdr:cNvPr id="699" name="Rectangle 1744">
          <a:extLst>
            <a:ext uri="{FF2B5EF4-FFF2-40B4-BE49-F238E27FC236}">
              <a16:creationId xmlns:a16="http://schemas.microsoft.com/office/drawing/2014/main" xmlns="" id="{44BBE791-D75F-41FD-B95E-2AD7C4D1169C}"/>
            </a:ext>
          </a:extLst>
        </xdr:cNvPr>
        <xdr:cNvSpPr/>
      </xdr:nvSpPr>
      <xdr:spPr>
        <a:xfrm>
          <a:off x="479425" y="141630400"/>
          <a:ext cx="723900" cy="190500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709</xdr:row>
      <xdr:rowOff>12700</xdr:rowOff>
    </xdr:from>
    <xdr:to>
      <xdr:col>1</xdr:col>
      <xdr:colOff>736600</xdr:colOff>
      <xdr:row>709</xdr:row>
      <xdr:rowOff>869950</xdr:rowOff>
    </xdr:to>
    <xdr:sp macro="" textlink="">
      <xdr:nvSpPr>
        <xdr:cNvPr id="700" name="Rectangle 1745">
          <a:extLst>
            <a:ext uri="{FF2B5EF4-FFF2-40B4-BE49-F238E27FC236}">
              <a16:creationId xmlns:a16="http://schemas.microsoft.com/office/drawing/2014/main" xmlns="" id="{78D625F5-7DD7-49C3-9181-94AF57EE2720}"/>
            </a:ext>
          </a:extLst>
        </xdr:cNvPr>
        <xdr:cNvSpPr/>
      </xdr:nvSpPr>
      <xdr:spPr>
        <a:xfrm>
          <a:off x="479425" y="141830425"/>
          <a:ext cx="723900" cy="19050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710</xdr:row>
      <xdr:rowOff>12700</xdr:rowOff>
    </xdr:from>
    <xdr:to>
      <xdr:col>1</xdr:col>
      <xdr:colOff>736600</xdr:colOff>
      <xdr:row>710</xdr:row>
      <xdr:rowOff>869950</xdr:rowOff>
    </xdr:to>
    <xdr:sp macro="" textlink="">
      <xdr:nvSpPr>
        <xdr:cNvPr id="701" name="Rectangle 1746">
          <a:extLst>
            <a:ext uri="{FF2B5EF4-FFF2-40B4-BE49-F238E27FC236}">
              <a16:creationId xmlns:a16="http://schemas.microsoft.com/office/drawing/2014/main" xmlns="" id="{B469521B-6A36-4A3A-9944-A4F5FC33700A}"/>
            </a:ext>
          </a:extLst>
        </xdr:cNvPr>
        <xdr:cNvSpPr/>
      </xdr:nvSpPr>
      <xdr:spPr>
        <a:xfrm>
          <a:off x="479425" y="142030450"/>
          <a:ext cx="723900" cy="19050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711</xdr:row>
      <xdr:rowOff>12700</xdr:rowOff>
    </xdr:from>
    <xdr:to>
      <xdr:col>1</xdr:col>
      <xdr:colOff>736600</xdr:colOff>
      <xdr:row>711</xdr:row>
      <xdr:rowOff>869950</xdr:rowOff>
    </xdr:to>
    <xdr:sp macro="" textlink="">
      <xdr:nvSpPr>
        <xdr:cNvPr id="702" name="Rectangle 1747">
          <a:extLst>
            <a:ext uri="{FF2B5EF4-FFF2-40B4-BE49-F238E27FC236}">
              <a16:creationId xmlns:a16="http://schemas.microsoft.com/office/drawing/2014/main" xmlns="" id="{33DD8552-5E17-42CC-A480-41C4E6CEC98F}"/>
            </a:ext>
          </a:extLst>
        </xdr:cNvPr>
        <xdr:cNvSpPr/>
      </xdr:nvSpPr>
      <xdr:spPr>
        <a:xfrm>
          <a:off x="479425" y="142230475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712</xdr:row>
      <xdr:rowOff>12700</xdr:rowOff>
    </xdr:from>
    <xdr:to>
      <xdr:col>1</xdr:col>
      <xdr:colOff>736600</xdr:colOff>
      <xdr:row>712</xdr:row>
      <xdr:rowOff>869950</xdr:rowOff>
    </xdr:to>
    <xdr:sp macro="" textlink="">
      <xdr:nvSpPr>
        <xdr:cNvPr id="703" name="Rectangle 1748">
          <a:extLst>
            <a:ext uri="{FF2B5EF4-FFF2-40B4-BE49-F238E27FC236}">
              <a16:creationId xmlns:a16="http://schemas.microsoft.com/office/drawing/2014/main" xmlns="" id="{828DAE40-8A27-49C6-8752-EDC483D1C4A6}"/>
            </a:ext>
          </a:extLst>
        </xdr:cNvPr>
        <xdr:cNvSpPr/>
      </xdr:nvSpPr>
      <xdr:spPr>
        <a:xfrm>
          <a:off x="479425" y="142430500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713</xdr:row>
      <xdr:rowOff>12700</xdr:rowOff>
    </xdr:from>
    <xdr:to>
      <xdr:col>1</xdr:col>
      <xdr:colOff>736600</xdr:colOff>
      <xdr:row>713</xdr:row>
      <xdr:rowOff>869950</xdr:rowOff>
    </xdr:to>
    <xdr:sp macro="" textlink="">
      <xdr:nvSpPr>
        <xdr:cNvPr id="704" name="Rectangle 1749">
          <a:extLst>
            <a:ext uri="{FF2B5EF4-FFF2-40B4-BE49-F238E27FC236}">
              <a16:creationId xmlns:a16="http://schemas.microsoft.com/office/drawing/2014/main" xmlns="" id="{5CD3750B-634C-4D9C-9896-EADF72493ADD}"/>
            </a:ext>
          </a:extLst>
        </xdr:cNvPr>
        <xdr:cNvSpPr/>
      </xdr:nvSpPr>
      <xdr:spPr>
        <a:xfrm>
          <a:off x="479425" y="142630525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714</xdr:row>
      <xdr:rowOff>12700</xdr:rowOff>
    </xdr:from>
    <xdr:to>
      <xdr:col>1</xdr:col>
      <xdr:colOff>736600</xdr:colOff>
      <xdr:row>714</xdr:row>
      <xdr:rowOff>869950</xdr:rowOff>
    </xdr:to>
    <xdr:sp macro="" textlink="">
      <xdr:nvSpPr>
        <xdr:cNvPr id="705" name="Rectangle 1750">
          <a:extLst>
            <a:ext uri="{FF2B5EF4-FFF2-40B4-BE49-F238E27FC236}">
              <a16:creationId xmlns:a16="http://schemas.microsoft.com/office/drawing/2014/main" xmlns="" id="{DD797D18-5AFD-49D7-9575-243225FB4F94}"/>
            </a:ext>
          </a:extLst>
        </xdr:cNvPr>
        <xdr:cNvSpPr/>
      </xdr:nvSpPr>
      <xdr:spPr>
        <a:xfrm>
          <a:off x="479425" y="142830550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715</xdr:row>
      <xdr:rowOff>12700</xdr:rowOff>
    </xdr:from>
    <xdr:to>
      <xdr:col>1</xdr:col>
      <xdr:colOff>736600</xdr:colOff>
      <xdr:row>715</xdr:row>
      <xdr:rowOff>869950</xdr:rowOff>
    </xdr:to>
    <xdr:sp macro="" textlink="">
      <xdr:nvSpPr>
        <xdr:cNvPr id="706" name="Rectangle 1751">
          <a:extLst>
            <a:ext uri="{FF2B5EF4-FFF2-40B4-BE49-F238E27FC236}">
              <a16:creationId xmlns:a16="http://schemas.microsoft.com/office/drawing/2014/main" xmlns="" id="{3761D8F7-B4AD-49BB-8F17-EAD18D7C5AAB}"/>
            </a:ext>
          </a:extLst>
        </xdr:cNvPr>
        <xdr:cNvSpPr/>
      </xdr:nvSpPr>
      <xdr:spPr>
        <a:xfrm>
          <a:off x="479425" y="143030575"/>
          <a:ext cx="723900" cy="19050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716</xdr:row>
      <xdr:rowOff>12700</xdr:rowOff>
    </xdr:from>
    <xdr:to>
      <xdr:col>1</xdr:col>
      <xdr:colOff>736600</xdr:colOff>
      <xdr:row>716</xdr:row>
      <xdr:rowOff>869950</xdr:rowOff>
    </xdr:to>
    <xdr:sp macro="" textlink="">
      <xdr:nvSpPr>
        <xdr:cNvPr id="707" name="Rectangle 1752">
          <a:extLst>
            <a:ext uri="{FF2B5EF4-FFF2-40B4-BE49-F238E27FC236}">
              <a16:creationId xmlns:a16="http://schemas.microsoft.com/office/drawing/2014/main" xmlns="" id="{64610BEC-E551-4B8A-A9AE-78E7C7729B2B}"/>
            </a:ext>
          </a:extLst>
        </xdr:cNvPr>
        <xdr:cNvSpPr/>
      </xdr:nvSpPr>
      <xdr:spPr>
        <a:xfrm>
          <a:off x="479425" y="143230600"/>
          <a:ext cx="723900" cy="19050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717</xdr:row>
      <xdr:rowOff>12700</xdr:rowOff>
    </xdr:from>
    <xdr:to>
      <xdr:col>1</xdr:col>
      <xdr:colOff>736600</xdr:colOff>
      <xdr:row>717</xdr:row>
      <xdr:rowOff>869950</xdr:rowOff>
    </xdr:to>
    <xdr:sp macro="" textlink="">
      <xdr:nvSpPr>
        <xdr:cNvPr id="708" name="Rectangle 1753">
          <a:extLst>
            <a:ext uri="{FF2B5EF4-FFF2-40B4-BE49-F238E27FC236}">
              <a16:creationId xmlns:a16="http://schemas.microsoft.com/office/drawing/2014/main" xmlns="" id="{6A0DE18B-BD88-4837-9284-A620675FB59B}"/>
            </a:ext>
          </a:extLst>
        </xdr:cNvPr>
        <xdr:cNvSpPr/>
      </xdr:nvSpPr>
      <xdr:spPr>
        <a:xfrm>
          <a:off x="479425" y="143430625"/>
          <a:ext cx="723900" cy="19050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718</xdr:row>
      <xdr:rowOff>12700</xdr:rowOff>
    </xdr:from>
    <xdr:to>
      <xdr:col>1</xdr:col>
      <xdr:colOff>736600</xdr:colOff>
      <xdr:row>718</xdr:row>
      <xdr:rowOff>869950</xdr:rowOff>
    </xdr:to>
    <xdr:sp macro="" textlink="">
      <xdr:nvSpPr>
        <xdr:cNvPr id="709" name="Rectangle 1754">
          <a:extLst>
            <a:ext uri="{FF2B5EF4-FFF2-40B4-BE49-F238E27FC236}">
              <a16:creationId xmlns:a16="http://schemas.microsoft.com/office/drawing/2014/main" xmlns="" id="{FE19CFA0-A8AE-4583-9BBA-B48DFCE8217B}"/>
            </a:ext>
          </a:extLst>
        </xdr:cNvPr>
        <xdr:cNvSpPr/>
      </xdr:nvSpPr>
      <xdr:spPr>
        <a:xfrm>
          <a:off x="479425" y="14363065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719</xdr:row>
      <xdr:rowOff>12700</xdr:rowOff>
    </xdr:from>
    <xdr:to>
      <xdr:col>1</xdr:col>
      <xdr:colOff>736600</xdr:colOff>
      <xdr:row>719</xdr:row>
      <xdr:rowOff>869950</xdr:rowOff>
    </xdr:to>
    <xdr:sp macro="" textlink="">
      <xdr:nvSpPr>
        <xdr:cNvPr id="710" name="Rectangle 1755">
          <a:extLst>
            <a:ext uri="{FF2B5EF4-FFF2-40B4-BE49-F238E27FC236}">
              <a16:creationId xmlns:a16="http://schemas.microsoft.com/office/drawing/2014/main" xmlns="" id="{8066BF3E-BFE6-472F-A436-4D5B233A4AD7}"/>
            </a:ext>
          </a:extLst>
        </xdr:cNvPr>
        <xdr:cNvSpPr/>
      </xdr:nvSpPr>
      <xdr:spPr>
        <a:xfrm>
          <a:off x="479425" y="14383067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720</xdr:row>
      <xdr:rowOff>12700</xdr:rowOff>
    </xdr:from>
    <xdr:to>
      <xdr:col>1</xdr:col>
      <xdr:colOff>736600</xdr:colOff>
      <xdr:row>720</xdr:row>
      <xdr:rowOff>869950</xdr:rowOff>
    </xdr:to>
    <xdr:sp macro="" textlink="">
      <xdr:nvSpPr>
        <xdr:cNvPr id="711" name="Rectangle 1756">
          <a:extLst>
            <a:ext uri="{FF2B5EF4-FFF2-40B4-BE49-F238E27FC236}">
              <a16:creationId xmlns:a16="http://schemas.microsoft.com/office/drawing/2014/main" xmlns="" id="{7C7F9E54-E5BA-43E8-896D-8DFBCFD6BC46}"/>
            </a:ext>
          </a:extLst>
        </xdr:cNvPr>
        <xdr:cNvSpPr/>
      </xdr:nvSpPr>
      <xdr:spPr>
        <a:xfrm>
          <a:off x="479425" y="144030700"/>
          <a:ext cx="723900" cy="19050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721</xdr:row>
      <xdr:rowOff>12700</xdr:rowOff>
    </xdr:from>
    <xdr:to>
      <xdr:col>1</xdr:col>
      <xdr:colOff>736600</xdr:colOff>
      <xdr:row>721</xdr:row>
      <xdr:rowOff>869950</xdr:rowOff>
    </xdr:to>
    <xdr:sp macro="" textlink="">
      <xdr:nvSpPr>
        <xdr:cNvPr id="712" name="Rectangle 1757">
          <a:extLst>
            <a:ext uri="{FF2B5EF4-FFF2-40B4-BE49-F238E27FC236}">
              <a16:creationId xmlns:a16="http://schemas.microsoft.com/office/drawing/2014/main" xmlns="" id="{3428708D-772D-4116-A127-0ADB8FBB9351}"/>
            </a:ext>
          </a:extLst>
        </xdr:cNvPr>
        <xdr:cNvSpPr/>
      </xdr:nvSpPr>
      <xdr:spPr>
        <a:xfrm>
          <a:off x="479425" y="144230725"/>
          <a:ext cx="723900" cy="19050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722</xdr:row>
      <xdr:rowOff>12700</xdr:rowOff>
    </xdr:from>
    <xdr:to>
      <xdr:col>1</xdr:col>
      <xdr:colOff>736600</xdr:colOff>
      <xdr:row>722</xdr:row>
      <xdr:rowOff>869950</xdr:rowOff>
    </xdr:to>
    <xdr:sp macro="" textlink="">
      <xdr:nvSpPr>
        <xdr:cNvPr id="713" name="Rectangle 1758">
          <a:extLst>
            <a:ext uri="{FF2B5EF4-FFF2-40B4-BE49-F238E27FC236}">
              <a16:creationId xmlns:a16="http://schemas.microsoft.com/office/drawing/2014/main" xmlns="" id="{AC4D693F-5213-4CAC-BEF5-6D41CE35DF1F}"/>
            </a:ext>
          </a:extLst>
        </xdr:cNvPr>
        <xdr:cNvSpPr/>
      </xdr:nvSpPr>
      <xdr:spPr>
        <a:xfrm>
          <a:off x="479425" y="144430750"/>
          <a:ext cx="723900" cy="19050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723</xdr:row>
      <xdr:rowOff>12700</xdr:rowOff>
    </xdr:from>
    <xdr:to>
      <xdr:col>1</xdr:col>
      <xdr:colOff>736600</xdr:colOff>
      <xdr:row>723</xdr:row>
      <xdr:rowOff>869950</xdr:rowOff>
    </xdr:to>
    <xdr:sp macro="" textlink="">
      <xdr:nvSpPr>
        <xdr:cNvPr id="714" name="Rectangle 1759">
          <a:extLst>
            <a:ext uri="{FF2B5EF4-FFF2-40B4-BE49-F238E27FC236}">
              <a16:creationId xmlns:a16="http://schemas.microsoft.com/office/drawing/2014/main" xmlns="" id="{ED02B7C6-8842-4691-898C-8276A4397A5A}"/>
            </a:ext>
          </a:extLst>
        </xdr:cNvPr>
        <xdr:cNvSpPr/>
      </xdr:nvSpPr>
      <xdr:spPr>
        <a:xfrm>
          <a:off x="479425" y="144630775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724</xdr:row>
      <xdr:rowOff>12700</xdr:rowOff>
    </xdr:from>
    <xdr:to>
      <xdr:col>1</xdr:col>
      <xdr:colOff>736600</xdr:colOff>
      <xdr:row>724</xdr:row>
      <xdr:rowOff>869950</xdr:rowOff>
    </xdr:to>
    <xdr:sp macro="" textlink="">
      <xdr:nvSpPr>
        <xdr:cNvPr id="715" name="Rectangle 1760">
          <a:extLst>
            <a:ext uri="{FF2B5EF4-FFF2-40B4-BE49-F238E27FC236}">
              <a16:creationId xmlns:a16="http://schemas.microsoft.com/office/drawing/2014/main" xmlns="" id="{4DEE077B-F282-4F97-87DB-078086157765}"/>
            </a:ext>
          </a:extLst>
        </xdr:cNvPr>
        <xdr:cNvSpPr/>
      </xdr:nvSpPr>
      <xdr:spPr>
        <a:xfrm>
          <a:off x="479425" y="144830800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725</xdr:row>
      <xdr:rowOff>12700</xdr:rowOff>
    </xdr:from>
    <xdr:to>
      <xdr:col>1</xdr:col>
      <xdr:colOff>736600</xdr:colOff>
      <xdr:row>725</xdr:row>
      <xdr:rowOff>869950</xdr:rowOff>
    </xdr:to>
    <xdr:sp macro="" textlink="">
      <xdr:nvSpPr>
        <xdr:cNvPr id="716" name="Rectangle 1761">
          <a:extLst>
            <a:ext uri="{FF2B5EF4-FFF2-40B4-BE49-F238E27FC236}">
              <a16:creationId xmlns:a16="http://schemas.microsoft.com/office/drawing/2014/main" xmlns="" id="{D93580B7-9A04-4532-8D33-8213F46FFAD4}"/>
            </a:ext>
          </a:extLst>
        </xdr:cNvPr>
        <xdr:cNvSpPr/>
      </xdr:nvSpPr>
      <xdr:spPr>
        <a:xfrm>
          <a:off x="479425" y="145030825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726</xdr:row>
      <xdr:rowOff>12700</xdr:rowOff>
    </xdr:from>
    <xdr:to>
      <xdr:col>1</xdr:col>
      <xdr:colOff>736600</xdr:colOff>
      <xdr:row>726</xdr:row>
      <xdr:rowOff>869950</xdr:rowOff>
    </xdr:to>
    <xdr:sp macro="" textlink="">
      <xdr:nvSpPr>
        <xdr:cNvPr id="717" name="Rectangle 1762">
          <a:extLst>
            <a:ext uri="{FF2B5EF4-FFF2-40B4-BE49-F238E27FC236}">
              <a16:creationId xmlns:a16="http://schemas.microsoft.com/office/drawing/2014/main" xmlns="" id="{F850538B-0D39-4741-851E-BB5B66A3CE04}"/>
            </a:ext>
          </a:extLst>
        </xdr:cNvPr>
        <xdr:cNvSpPr/>
      </xdr:nvSpPr>
      <xdr:spPr>
        <a:xfrm>
          <a:off x="479425" y="145230850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727</xdr:row>
      <xdr:rowOff>12700</xdr:rowOff>
    </xdr:from>
    <xdr:to>
      <xdr:col>1</xdr:col>
      <xdr:colOff>736600</xdr:colOff>
      <xdr:row>727</xdr:row>
      <xdr:rowOff>869950</xdr:rowOff>
    </xdr:to>
    <xdr:sp macro="" textlink="">
      <xdr:nvSpPr>
        <xdr:cNvPr id="718" name="Rectangle 1763">
          <a:extLst>
            <a:ext uri="{FF2B5EF4-FFF2-40B4-BE49-F238E27FC236}">
              <a16:creationId xmlns:a16="http://schemas.microsoft.com/office/drawing/2014/main" xmlns="" id="{B7AFFBFF-6D4B-46CB-B07E-347B9B6DF016}"/>
            </a:ext>
          </a:extLst>
        </xdr:cNvPr>
        <xdr:cNvSpPr/>
      </xdr:nvSpPr>
      <xdr:spPr>
        <a:xfrm>
          <a:off x="479425" y="145430875"/>
          <a:ext cx="723900" cy="19050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728</xdr:row>
      <xdr:rowOff>12700</xdr:rowOff>
    </xdr:from>
    <xdr:to>
      <xdr:col>1</xdr:col>
      <xdr:colOff>736600</xdr:colOff>
      <xdr:row>728</xdr:row>
      <xdr:rowOff>869950</xdr:rowOff>
    </xdr:to>
    <xdr:sp macro="" textlink="">
      <xdr:nvSpPr>
        <xdr:cNvPr id="719" name="Rectangle 1764">
          <a:extLst>
            <a:ext uri="{FF2B5EF4-FFF2-40B4-BE49-F238E27FC236}">
              <a16:creationId xmlns:a16="http://schemas.microsoft.com/office/drawing/2014/main" xmlns="" id="{74A09B98-7E96-4650-B254-EBA208546B5F}"/>
            </a:ext>
          </a:extLst>
        </xdr:cNvPr>
        <xdr:cNvSpPr/>
      </xdr:nvSpPr>
      <xdr:spPr>
        <a:xfrm>
          <a:off x="479425" y="145630900"/>
          <a:ext cx="723900" cy="19050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729</xdr:row>
      <xdr:rowOff>12700</xdr:rowOff>
    </xdr:from>
    <xdr:to>
      <xdr:col>1</xdr:col>
      <xdr:colOff>736600</xdr:colOff>
      <xdr:row>729</xdr:row>
      <xdr:rowOff>869950</xdr:rowOff>
    </xdr:to>
    <xdr:sp macro="" textlink="">
      <xdr:nvSpPr>
        <xdr:cNvPr id="720" name="Rectangle 1765">
          <a:extLst>
            <a:ext uri="{FF2B5EF4-FFF2-40B4-BE49-F238E27FC236}">
              <a16:creationId xmlns:a16="http://schemas.microsoft.com/office/drawing/2014/main" xmlns="" id="{3054E858-05F3-4088-8783-B1493827DCA5}"/>
            </a:ext>
          </a:extLst>
        </xdr:cNvPr>
        <xdr:cNvSpPr/>
      </xdr:nvSpPr>
      <xdr:spPr>
        <a:xfrm>
          <a:off x="479425" y="145830925"/>
          <a:ext cx="723900" cy="190500"/>
        </a:xfrm>
        <a:prstGeom prst="rect">
          <a:avLst/>
        </a:prstGeom>
        <a:blipFill>
          <a:blip xmlns:r="http://schemas.openxmlformats.org/officeDocument/2006/relationships" r:embed="rId1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730</xdr:row>
      <xdr:rowOff>12700</xdr:rowOff>
    </xdr:from>
    <xdr:to>
      <xdr:col>1</xdr:col>
      <xdr:colOff>736600</xdr:colOff>
      <xdr:row>730</xdr:row>
      <xdr:rowOff>869950</xdr:rowOff>
    </xdr:to>
    <xdr:sp macro="" textlink="">
      <xdr:nvSpPr>
        <xdr:cNvPr id="721" name="Rectangle 1766">
          <a:extLst>
            <a:ext uri="{FF2B5EF4-FFF2-40B4-BE49-F238E27FC236}">
              <a16:creationId xmlns:a16="http://schemas.microsoft.com/office/drawing/2014/main" xmlns="" id="{146B6E50-6344-447C-B9FC-B68011297FCA}"/>
            </a:ext>
          </a:extLst>
        </xdr:cNvPr>
        <xdr:cNvSpPr/>
      </xdr:nvSpPr>
      <xdr:spPr>
        <a:xfrm>
          <a:off x="479425" y="146030950"/>
          <a:ext cx="723900" cy="19050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731</xdr:row>
      <xdr:rowOff>12700</xdr:rowOff>
    </xdr:from>
    <xdr:to>
      <xdr:col>1</xdr:col>
      <xdr:colOff>736600</xdr:colOff>
      <xdr:row>731</xdr:row>
      <xdr:rowOff>869950</xdr:rowOff>
    </xdr:to>
    <xdr:sp macro="" textlink="">
      <xdr:nvSpPr>
        <xdr:cNvPr id="722" name="Rectangle 1767">
          <a:extLst>
            <a:ext uri="{FF2B5EF4-FFF2-40B4-BE49-F238E27FC236}">
              <a16:creationId xmlns:a16="http://schemas.microsoft.com/office/drawing/2014/main" xmlns="" id="{EAA453F9-D39A-434D-9745-F7C1E6B8077A}"/>
            </a:ext>
          </a:extLst>
        </xdr:cNvPr>
        <xdr:cNvSpPr/>
      </xdr:nvSpPr>
      <xdr:spPr>
        <a:xfrm>
          <a:off x="479425" y="146230975"/>
          <a:ext cx="723900" cy="19050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732</xdr:row>
      <xdr:rowOff>12700</xdr:rowOff>
    </xdr:from>
    <xdr:to>
      <xdr:col>1</xdr:col>
      <xdr:colOff>736600</xdr:colOff>
      <xdr:row>732</xdr:row>
      <xdr:rowOff>869950</xdr:rowOff>
    </xdr:to>
    <xdr:sp macro="" textlink="">
      <xdr:nvSpPr>
        <xdr:cNvPr id="723" name="Rectangle 1768">
          <a:extLst>
            <a:ext uri="{FF2B5EF4-FFF2-40B4-BE49-F238E27FC236}">
              <a16:creationId xmlns:a16="http://schemas.microsoft.com/office/drawing/2014/main" xmlns="" id="{DBCCFCD8-F1CC-44F6-9242-DDD8A9685B5F}"/>
            </a:ext>
          </a:extLst>
        </xdr:cNvPr>
        <xdr:cNvSpPr/>
      </xdr:nvSpPr>
      <xdr:spPr>
        <a:xfrm>
          <a:off x="479425" y="14643100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733</xdr:row>
      <xdr:rowOff>12700</xdr:rowOff>
    </xdr:from>
    <xdr:to>
      <xdr:col>1</xdr:col>
      <xdr:colOff>736600</xdr:colOff>
      <xdr:row>733</xdr:row>
      <xdr:rowOff>869950</xdr:rowOff>
    </xdr:to>
    <xdr:sp macro="" textlink="">
      <xdr:nvSpPr>
        <xdr:cNvPr id="724" name="Rectangle 1769">
          <a:extLst>
            <a:ext uri="{FF2B5EF4-FFF2-40B4-BE49-F238E27FC236}">
              <a16:creationId xmlns:a16="http://schemas.microsoft.com/office/drawing/2014/main" xmlns="" id="{C36AB926-83F7-489E-B38F-7696C30F3506}"/>
            </a:ext>
          </a:extLst>
        </xdr:cNvPr>
        <xdr:cNvSpPr/>
      </xdr:nvSpPr>
      <xdr:spPr>
        <a:xfrm>
          <a:off x="479425" y="1466310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734</xdr:row>
      <xdr:rowOff>12700</xdr:rowOff>
    </xdr:from>
    <xdr:to>
      <xdr:col>1</xdr:col>
      <xdr:colOff>736600</xdr:colOff>
      <xdr:row>734</xdr:row>
      <xdr:rowOff>869950</xdr:rowOff>
    </xdr:to>
    <xdr:sp macro="" textlink="">
      <xdr:nvSpPr>
        <xdr:cNvPr id="725" name="Rectangle 1770">
          <a:extLst>
            <a:ext uri="{FF2B5EF4-FFF2-40B4-BE49-F238E27FC236}">
              <a16:creationId xmlns:a16="http://schemas.microsoft.com/office/drawing/2014/main" xmlns="" id="{C5C3CC62-A240-468D-82CC-4393C937F0CD}"/>
            </a:ext>
          </a:extLst>
        </xdr:cNvPr>
        <xdr:cNvSpPr/>
      </xdr:nvSpPr>
      <xdr:spPr>
        <a:xfrm>
          <a:off x="479425" y="146831050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735</xdr:row>
      <xdr:rowOff>12700</xdr:rowOff>
    </xdr:from>
    <xdr:to>
      <xdr:col>1</xdr:col>
      <xdr:colOff>736600</xdr:colOff>
      <xdr:row>735</xdr:row>
      <xdr:rowOff>869950</xdr:rowOff>
    </xdr:to>
    <xdr:sp macro="" textlink="">
      <xdr:nvSpPr>
        <xdr:cNvPr id="726" name="Rectangle 1771">
          <a:extLst>
            <a:ext uri="{FF2B5EF4-FFF2-40B4-BE49-F238E27FC236}">
              <a16:creationId xmlns:a16="http://schemas.microsoft.com/office/drawing/2014/main" xmlns="" id="{14B834D6-C69C-4FAD-AE63-DBC84A399C86}"/>
            </a:ext>
          </a:extLst>
        </xdr:cNvPr>
        <xdr:cNvSpPr/>
      </xdr:nvSpPr>
      <xdr:spPr>
        <a:xfrm>
          <a:off x="479425" y="14703107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736</xdr:row>
      <xdr:rowOff>12700</xdr:rowOff>
    </xdr:from>
    <xdr:to>
      <xdr:col>1</xdr:col>
      <xdr:colOff>736600</xdr:colOff>
      <xdr:row>736</xdr:row>
      <xdr:rowOff>869950</xdr:rowOff>
    </xdr:to>
    <xdr:sp macro="" textlink="">
      <xdr:nvSpPr>
        <xdr:cNvPr id="727" name="Rectangle 1772">
          <a:extLst>
            <a:ext uri="{FF2B5EF4-FFF2-40B4-BE49-F238E27FC236}">
              <a16:creationId xmlns:a16="http://schemas.microsoft.com/office/drawing/2014/main" xmlns="" id="{6BCBECF2-62A1-406B-850C-B9C538003EF2}"/>
            </a:ext>
          </a:extLst>
        </xdr:cNvPr>
        <xdr:cNvSpPr/>
      </xdr:nvSpPr>
      <xdr:spPr>
        <a:xfrm>
          <a:off x="479425" y="147231100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737</xdr:row>
      <xdr:rowOff>12700</xdr:rowOff>
    </xdr:from>
    <xdr:to>
      <xdr:col>1</xdr:col>
      <xdr:colOff>736600</xdr:colOff>
      <xdr:row>737</xdr:row>
      <xdr:rowOff>869950</xdr:rowOff>
    </xdr:to>
    <xdr:sp macro="" textlink="">
      <xdr:nvSpPr>
        <xdr:cNvPr id="728" name="Rectangle 1773">
          <a:extLst>
            <a:ext uri="{FF2B5EF4-FFF2-40B4-BE49-F238E27FC236}">
              <a16:creationId xmlns:a16="http://schemas.microsoft.com/office/drawing/2014/main" xmlns="" id="{AEB3FEAE-B0D1-49CF-916A-53B6488FF867}"/>
            </a:ext>
          </a:extLst>
        </xdr:cNvPr>
        <xdr:cNvSpPr/>
      </xdr:nvSpPr>
      <xdr:spPr>
        <a:xfrm>
          <a:off x="479425" y="147431125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738</xdr:row>
      <xdr:rowOff>12700</xdr:rowOff>
    </xdr:from>
    <xdr:to>
      <xdr:col>1</xdr:col>
      <xdr:colOff>736600</xdr:colOff>
      <xdr:row>738</xdr:row>
      <xdr:rowOff>869950</xdr:rowOff>
    </xdr:to>
    <xdr:sp macro="" textlink="">
      <xdr:nvSpPr>
        <xdr:cNvPr id="729" name="Rectangle 1774">
          <a:extLst>
            <a:ext uri="{FF2B5EF4-FFF2-40B4-BE49-F238E27FC236}">
              <a16:creationId xmlns:a16="http://schemas.microsoft.com/office/drawing/2014/main" xmlns="" id="{FEEF5DC2-1DFC-4930-998C-31692C25D33E}"/>
            </a:ext>
          </a:extLst>
        </xdr:cNvPr>
        <xdr:cNvSpPr/>
      </xdr:nvSpPr>
      <xdr:spPr>
        <a:xfrm>
          <a:off x="479425" y="147631150"/>
          <a:ext cx="723900" cy="19050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739</xdr:row>
      <xdr:rowOff>12700</xdr:rowOff>
    </xdr:from>
    <xdr:to>
      <xdr:col>1</xdr:col>
      <xdr:colOff>736600</xdr:colOff>
      <xdr:row>739</xdr:row>
      <xdr:rowOff>869950</xdr:rowOff>
    </xdr:to>
    <xdr:sp macro="" textlink="">
      <xdr:nvSpPr>
        <xdr:cNvPr id="730" name="Rectangle 1775">
          <a:extLst>
            <a:ext uri="{FF2B5EF4-FFF2-40B4-BE49-F238E27FC236}">
              <a16:creationId xmlns:a16="http://schemas.microsoft.com/office/drawing/2014/main" xmlns="" id="{CFC6CA0B-8BCD-4A66-AE5E-ADEA3F8DBEA1}"/>
            </a:ext>
          </a:extLst>
        </xdr:cNvPr>
        <xdr:cNvSpPr/>
      </xdr:nvSpPr>
      <xdr:spPr>
        <a:xfrm>
          <a:off x="479425" y="147831175"/>
          <a:ext cx="723900" cy="190500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740</xdr:row>
      <xdr:rowOff>12700</xdr:rowOff>
    </xdr:from>
    <xdr:to>
      <xdr:col>1</xdr:col>
      <xdr:colOff>736600</xdr:colOff>
      <xdr:row>740</xdr:row>
      <xdr:rowOff>869950</xdr:rowOff>
    </xdr:to>
    <xdr:sp macro="" textlink="">
      <xdr:nvSpPr>
        <xdr:cNvPr id="731" name="Rectangle 1776">
          <a:extLst>
            <a:ext uri="{FF2B5EF4-FFF2-40B4-BE49-F238E27FC236}">
              <a16:creationId xmlns:a16="http://schemas.microsoft.com/office/drawing/2014/main" xmlns="" id="{58FED17C-BC85-4B0F-B724-8ED1639058AC}"/>
            </a:ext>
          </a:extLst>
        </xdr:cNvPr>
        <xdr:cNvSpPr/>
      </xdr:nvSpPr>
      <xdr:spPr>
        <a:xfrm>
          <a:off x="479425" y="148031200"/>
          <a:ext cx="723900" cy="19050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741</xdr:row>
      <xdr:rowOff>12700</xdr:rowOff>
    </xdr:from>
    <xdr:to>
      <xdr:col>1</xdr:col>
      <xdr:colOff>736600</xdr:colOff>
      <xdr:row>741</xdr:row>
      <xdr:rowOff>869950</xdr:rowOff>
    </xdr:to>
    <xdr:sp macro="" textlink="">
      <xdr:nvSpPr>
        <xdr:cNvPr id="732" name="Rectangle 1777">
          <a:extLst>
            <a:ext uri="{FF2B5EF4-FFF2-40B4-BE49-F238E27FC236}">
              <a16:creationId xmlns:a16="http://schemas.microsoft.com/office/drawing/2014/main" xmlns="" id="{7EFBA785-6FC1-4444-AC58-8FE5F1EBB8F8}"/>
            </a:ext>
          </a:extLst>
        </xdr:cNvPr>
        <xdr:cNvSpPr/>
      </xdr:nvSpPr>
      <xdr:spPr>
        <a:xfrm>
          <a:off x="479425" y="148231225"/>
          <a:ext cx="723900" cy="19050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742</xdr:row>
      <xdr:rowOff>12700</xdr:rowOff>
    </xdr:from>
    <xdr:to>
      <xdr:col>1</xdr:col>
      <xdr:colOff>736600</xdr:colOff>
      <xdr:row>742</xdr:row>
      <xdr:rowOff>869950</xdr:rowOff>
    </xdr:to>
    <xdr:sp macro="" textlink="">
      <xdr:nvSpPr>
        <xdr:cNvPr id="733" name="Rectangle 1778">
          <a:extLst>
            <a:ext uri="{FF2B5EF4-FFF2-40B4-BE49-F238E27FC236}">
              <a16:creationId xmlns:a16="http://schemas.microsoft.com/office/drawing/2014/main" xmlns="" id="{4CF23A20-0AEF-4FFA-AA96-05DA2BBCBE3C}"/>
            </a:ext>
          </a:extLst>
        </xdr:cNvPr>
        <xdr:cNvSpPr/>
      </xdr:nvSpPr>
      <xdr:spPr>
        <a:xfrm>
          <a:off x="479425" y="148431250"/>
          <a:ext cx="723900" cy="19050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743</xdr:row>
      <xdr:rowOff>12700</xdr:rowOff>
    </xdr:from>
    <xdr:to>
      <xdr:col>1</xdr:col>
      <xdr:colOff>736600</xdr:colOff>
      <xdr:row>743</xdr:row>
      <xdr:rowOff>869950</xdr:rowOff>
    </xdr:to>
    <xdr:sp macro="" textlink="">
      <xdr:nvSpPr>
        <xdr:cNvPr id="734" name="Rectangle 1779">
          <a:extLst>
            <a:ext uri="{FF2B5EF4-FFF2-40B4-BE49-F238E27FC236}">
              <a16:creationId xmlns:a16="http://schemas.microsoft.com/office/drawing/2014/main" xmlns="" id="{29528B5D-8D28-49B3-A152-22C08DB2F734}"/>
            </a:ext>
          </a:extLst>
        </xdr:cNvPr>
        <xdr:cNvSpPr/>
      </xdr:nvSpPr>
      <xdr:spPr>
        <a:xfrm>
          <a:off x="479425" y="148631275"/>
          <a:ext cx="723900" cy="19050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744</xdr:row>
      <xdr:rowOff>12700</xdr:rowOff>
    </xdr:from>
    <xdr:to>
      <xdr:col>1</xdr:col>
      <xdr:colOff>736600</xdr:colOff>
      <xdr:row>744</xdr:row>
      <xdr:rowOff>869950</xdr:rowOff>
    </xdr:to>
    <xdr:sp macro="" textlink="">
      <xdr:nvSpPr>
        <xdr:cNvPr id="735" name="Rectangle 1780">
          <a:extLst>
            <a:ext uri="{FF2B5EF4-FFF2-40B4-BE49-F238E27FC236}">
              <a16:creationId xmlns:a16="http://schemas.microsoft.com/office/drawing/2014/main" xmlns="" id="{926056AC-B70E-44BE-BA6F-FD0541464C86}"/>
            </a:ext>
          </a:extLst>
        </xdr:cNvPr>
        <xdr:cNvSpPr/>
      </xdr:nvSpPr>
      <xdr:spPr>
        <a:xfrm>
          <a:off x="479425" y="148831300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745</xdr:row>
      <xdr:rowOff>12700</xdr:rowOff>
    </xdr:from>
    <xdr:to>
      <xdr:col>1</xdr:col>
      <xdr:colOff>736600</xdr:colOff>
      <xdr:row>745</xdr:row>
      <xdr:rowOff>869950</xdr:rowOff>
    </xdr:to>
    <xdr:sp macro="" textlink="">
      <xdr:nvSpPr>
        <xdr:cNvPr id="736" name="Rectangle 1781">
          <a:extLst>
            <a:ext uri="{FF2B5EF4-FFF2-40B4-BE49-F238E27FC236}">
              <a16:creationId xmlns:a16="http://schemas.microsoft.com/office/drawing/2014/main" xmlns="" id="{D281A128-57C3-4BE4-A632-A4F7C84A6205}"/>
            </a:ext>
          </a:extLst>
        </xdr:cNvPr>
        <xdr:cNvSpPr/>
      </xdr:nvSpPr>
      <xdr:spPr>
        <a:xfrm>
          <a:off x="479425" y="149031325"/>
          <a:ext cx="723900" cy="19050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746</xdr:row>
      <xdr:rowOff>12700</xdr:rowOff>
    </xdr:from>
    <xdr:to>
      <xdr:col>1</xdr:col>
      <xdr:colOff>736600</xdr:colOff>
      <xdr:row>746</xdr:row>
      <xdr:rowOff>869950</xdr:rowOff>
    </xdr:to>
    <xdr:sp macro="" textlink="">
      <xdr:nvSpPr>
        <xdr:cNvPr id="737" name="Rectangle 1782">
          <a:extLst>
            <a:ext uri="{FF2B5EF4-FFF2-40B4-BE49-F238E27FC236}">
              <a16:creationId xmlns:a16="http://schemas.microsoft.com/office/drawing/2014/main" xmlns="" id="{5299407D-AD95-488C-8C5B-4AFC3980A0E8}"/>
            </a:ext>
          </a:extLst>
        </xdr:cNvPr>
        <xdr:cNvSpPr/>
      </xdr:nvSpPr>
      <xdr:spPr>
        <a:xfrm>
          <a:off x="479425" y="149231350"/>
          <a:ext cx="723900" cy="19050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747</xdr:row>
      <xdr:rowOff>12700</xdr:rowOff>
    </xdr:from>
    <xdr:to>
      <xdr:col>1</xdr:col>
      <xdr:colOff>736600</xdr:colOff>
      <xdr:row>747</xdr:row>
      <xdr:rowOff>869950</xdr:rowOff>
    </xdr:to>
    <xdr:sp macro="" textlink="">
      <xdr:nvSpPr>
        <xdr:cNvPr id="738" name="Rectangle 1783">
          <a:extLst>
            <a:ext uri="{FF2B5EF4-FFF2-40B4-BE49-F238E27FC236}">
              <a16:creationId xmlns:a16="http://schemas.microsoft.com/office/drawing/2014/main" xmlns="" id="{7DFE5141-64A5-45A7-9414-6E82F0932CA0}"/>
            </a:ext>
          </a:extLst>
        </xdr:cNvPr>
        <xdr:cNvSpPr/>
      </xdr:nvSpPr>
      <xdr:spPr>
        <a:xfrm>
          <a:off x="479425" y="149431375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748</xdr:row>
      <xdr:rowOff>12700</xdr:rowOff>
    </xdr:from>
    <xdr:to>
      <xdr:col>1</xdr:col>
      <xdr:colOff>736600</xdr:colOff>
      <xdr:row>748</xdr:row>
      <xdr:rowOff>869950</xdr:rowOff>
    </xdr:to>
    <xdr:sp macro="" textlink="">
      <xdr:nvSpPr>
        <xdr:cNvPr id="739" name="Rectangle 1784">
          <a:extLst>
            <a:ext uri="{FF2B5EF4-FFF2-40B4-BE49-F238E27FC236}">
              <a16:creationId xmlns:a16="http://schemas.microsoft.com/office/drawing/2014/main" xmlns="" id="{91F2A58E-8577-4552-B1B9-47BDEF429776}"/>
            </a:ext>
          </a:extLst>
        </xdr:cNvPr>
        <xdr:cNvSpPr/>
      </xdr:nvSpPr>
      <xdr:spPr>
        <a:xfrm>
          <a:off x="479425" y="149631400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749</xdr:row>
      <xdr:rowOff>12700</xdr:rowOff>
    </xdr:from>
    <xdr:to>
      <xdr:col>1</xdr:col>
      <xdr:colOff>736600</xdr:colOff>
      <xdr:row>749</xdr:row>
      <xdr:rowOff>869950</xdr:rowOff>
    </xdr:to>
    <xdr:sp macro="" textlink="">
      <xdr:nvSpPr>
        <xdr:cNvPr id="740" name="Rectangle 1785">
          <a:extLst>
            <a:ext uri="{FF2B5EF4-FFF2-40B4-BE49-F238E27FC236}">
              <a16:creationId xmlns:a16="http://schemas.microsoft.com/office/drawing/2014/main" xmlns="" id="{A812A43C-47D0-481A-8F1D-76E757E007B4}"/>
            </a:ext>
          </a:extLst>
        </xdr:cNvPr>
        <xdr:cNvSpPr/>
      </xdr:nvSpPr>
      <xdr:spPr>
        <a:xfrm>
          <a:off x="479425" y="149831425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750</xdr:row>
      <xdr:rowOff>12700</xdr:rowOff>
    </xdr:from>
    <xdr:to>
      <xdr:col>1</xdr:col>
      <xdr:colOff>736600</xdr:colOff>
      <xdr:row>750</xdr:row>
      <xdr:rowOff>869950</xdr:rowOff>
    </xdr:to>
    <xdr:sp macro="" textlink="">
      <xdr:nvSpPr>
        <xdr:cNvPr id="741" name="Rectangle 1786">
          <a:extLst>
            <a:ext uri="{FF2B5EF4-FFF2-40B4-BE49-F238E27FC236}">
              <a16:creationId xmlns:a16="http://schemas.microsoft.com/office/drawing/2014/main" xmlns="" id="{43D89E7C-2517-410E-A87C-33D80D443A1F}"/>
            </a:ext>
          </a:extLst>
        </xdr:cNvPr>
        <xdr:cNvSpPr/>
      </xdr:nvSpPr>
      <xdr:spPr>
        <a:xfrm>
          <a:off x="479425" y="150031450"/>
          <a:ext cx="723900" cy="19050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751</xdr:row>
      <xdr:rowOff>12700</xdr:rowOff>
    </xdr:from>
    <xdr:to>
      <xdr:col>1</xdr:col>
      <xdr:colOff>736600</xdr:colOff>
      <xdr:row>751</xdr:row>
      <xdr:rowOff>869950</xdr:rowOff>
    </xdr:to>
    <xdr:sp macro="" textlink="">
      <xdr:nvSpPr>
        <xdr:cNvPr id="742" name="Rectangle 1787">
          <a:extLst>
            <a:ext uri="{FF2B5EF4-FFF2-40B4-BE49-F238E27FC236}">
              <a16:creationId xmlns:a16="http://schemas.microsoft.com/office/drawing/2014/main" xmlns="" id="{EE56FB90-0AF3-4472-BF7C-8852E3CB738C}"/>
            </a:ext>
          </a:extLst>
        </xdr:cNvPr>
        <xdr:cNvSpPr/>
      </xdr:nvSpPr>
      <xdr:spPr>
        <a:xfrm>
          <a:off x="479425" y="150231475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752</xdr:row>
      <xdr:rowOff>12700</xdr:rowOff>
    </xdr:from>
    <xdr:to>
      <xdr:col>1</xdr:col>
      <xdr:colOff>736600</xdr:colOff>
      <xdr:row>752</xdr:row>
      <xdr:rowOff>869950</xdr:rowOff>
    </xdr:to>
    <xdr:sp macro="" textlink="">
      <xdr:nvSpPr>
        <xdr:cNvPr id="743" name="Rectangle 1788">
          <a:extLst>
            <a:ext uri="{FF2B5EF4-FFF2-40B4-BE49-F238E27FC236}">
              <a16:creationId xmlns:a16="http://schemas.microsoft.com/office/drawing/2014/main" xmlns="" id="{CBF7CD64-46A1-460A-B2CE-152A38F4C79B}"/>
            </a:ext>
          </a:extLst>
        </xdr:cNvPr>
        <xdr:cNvSpPr/>
      </xdr:nvSpPr>
      <xdr:spPr>
        <a:xfrm>
          <a:off x="479425" y="150431500"/>
          <a:ext cx="723900" cy="19050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753</xdr:row>
      <xdr:rowOff>12700</xdr:rowOff>
    </xdr:from>
    <xdr:to>
      <xdr:col>1</xdr:col>
      <xdr:colOff>736600</xdr:colOff>
      <xdr:row>753</xdr:row>
      <xdr:rowOff>869950</xdr:rowOff>
    </xdr:to>
    <xdr:sp macro="" textlink="">
      <xdr:nvSpPr>
        <xdr:cNvPr id="744" name="Rectangle 1789">
          <a:extLst>
            <a:ext uri="{FF2B5EF4-FFF2-40B4-BE49-F238E27FC236}">
              <a16:creationId xmlns:a16="http://schemas.microsoft.com/office/drawing/2014/main" xmlns="" id="{F4853EAB-B061-4D85-80FF-4D02E95D2792}"/>
            </a:ext>
          </a:extLst>
        </xdr:cNvPr>
        <xdr:cNvSpPr/>
      </xdr:nvSpPr>
      <xdr:spPr>
        <a:xfrm>
          <a:off x="479425" y="150631525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754</xdr:row>
      <xdr:rowOff>12700</xdr:rowOff>
    </xdr:from>
    <xdr:to>
      <xdr:col>1</xdr:col>
      <xdr:colOff>736600</xdr:colOff>
      <xdr:row>754</xdr:row>
      <xdr:rowOff>869950</xdr:rowOff>
    </xdr:to>
    <xdr:sp macro="" textlink="">
      <xdr:nvSpPr>
        <xdr:cNvPr id="745" name="Rectangle 1790">
          <a:extLst>
            <a:ext uri="{FF2B5EF4-FFF2-40B4-BE49-F238E27FC236}">
              <a16:creationId xmlns:a16="http://schemas.microsoft.com/office/drawing/2014/main" xmlns="" id="{6032C642-4D15-42CB-BAC2-46134F70C3C8}"/>
            </a:ext>
          </a:extLst>
        </xdr:cNvPr>
        <xdr:cNvSpPr/>
      </xdr:nvSpPr>
      <xdr:spPr>
        <a:xfrm>
          <a:off x="479425" y="150831550"/>
          <a:ext cx="723900" cy="19050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755</xdr:row>
      <xdr:rowOff>12700</xdr:rowOff>
    </xdr:from>
    <xdr:to>
      <xdr:col>1</xdr:col>
      <xdr:colOff>736600</xdr:colOff>
      <xdr:row>755</xdr:row>
      <xdr:rowOff>869950</xdr:rowOff>
    </xdr:to>
    <xdr:sp macro="" textlink="">
      <xdr:nvSpPr>
        <xdr:cNvPr id="746" name="Rectangle 1791">
          <a:extLst>
            <a:ext uri="{FF2B5EF4-FFF2-40B4-BE49-F238E27FC236}">
              <a16:creationId xmlns:a16="http://schemas.microsoft.com/office/drawing/2014/main" xmlns="" id="{ADC982F6-BAFA-43E4-ACF2-FA8A5AAEB4DD}"/>
            </a:ext>
          </a:extLst>
        </xdr:cNvPr>
        <xdr:cNvSpPr/>
      </xdr:nvSpPr>
      <xdr:spPr>
        <a:xfrm>
          <a:off x="479425" y="151031575"/>
          <a:ext cx="723900" cy="19050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756</xdr:row>
      <xdr:rowOff>12700</xdr:rowOff>
    </xdr:from>
    <xdr:to>
      <xdr:col>1</xdr:col>
      <xdr:colOff>736600</xdr:colOff>
      <xdr:row>756</xdr:row>
      <xdr:rowOff>869950</xdr:rowOff>
    </xdr:to>
    <xdr:sp macro="" textlink="">
      <xdr:nvSpPr>
        <xdr:cNvPr id="747" name="Rectangle 1792">
          <a:extLst>
            <a:ext uri="{FF2B5EF4-FFF2-40B4-BE49-F238E27FC236}">
              <a16:creationId xmlns:a16="http://schemas.microsoft.com/office/drawing/2014/main" xmlns="" id="{5899C821-181E-4A6A-BB8A-E047F9A815B0}"/>
            </a:ext>
          </a:extLst>
        </xdr:cNvPr>
        <xdr:cNvSpPr/>
      </xdr:nvSpPr>
      <xdr:spPr>
        <a:xfrm>
          <a:off x="479425" y="15123160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757</xdr:row>
      <xdr:rowOff>12700</xdr:rowOff>
    </xdr:from>
    <xdr:to>
      <xdr:col>1</xdr:col>
      <xdr:colOff>736600</xdr:colOff>
      <xdr:row>757</xdr:row>
      <xdr:rowOff>869950</xdr:rowOff>
    </xdr:to>
    <xdr:sp macro="" textlink="">
      <xdr:nvSpPr>
        <xdr:cNvPr id="748" name="Rectangle 1793">
          <a:extLst>
            <a:ext uri="{FF2B5EF4-FFF2-40B4-BE49-F238E27FC236}">
              <a16:creationId xmlns:a16="http://schemas.microsoft.com/office/drawing/2014/main" xmlns="" id="{5441567B-E986-410B-9D0F-1EB6B6F54CFC}"/>
            </a:ext>
          </a:extLst>
        </xdr:cNvPr>
        <xdr:cNvSpPr/>
      </xdr:nvSpPr>
      <xdr:spPr>
        <a:xfrm>
          <a:off x="479425" y="151431625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758</xdr:row>
      <xdr:rowOff>12700</xdr:rowOff>
    </xdr:from>
    <xdr:to>
      <xdr:col>1</xdr:col>
      <xdr:colOff>736600</xdr:colOff>
      <xdr:row>758</xdr:row>
      <xdr:rowOff>869950</xdr:rowOff>
    </xdr:to>
    <xdr:sp macro="" textlink="">
      <xdr:nvSpPr>
        <xdr:cNvPr id="749" name="Rectangle 1794">
          <a:extLst>
            <a:ext uri="{FF2B5EF4-FFF2-40B4-BE49-F238E27FC236}">
              <a16:creationId xmlns:a16="http://schemas.microsoft.com/office/drawing/2014/main" xmlns="" id="{25DD413A-7F1C-46BA-B28A-8CC0EB90A01A}"/>
            </a:ext>
          </a:extLst>
        </xdr:cNvPr>
        <xdr:cNvSpPr/>
      </xdr:nvSpPr>
      <xdr:spPr>
        <a:xfrm>
          <a:off x="479425" y="151631650"/>
          <a:ext cx="723900" cy="19050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759</xdr:row>
      <xdr:rowOff>12700</xdr:rowOff>
    </xdr:from>
    <xdr:to>
      <xdr:col>1</xdr:col>
      <xdr:colOff>736600</xdr:colOff>
      <xdr:row>759</xdr:row>
      <xdr:rowOff>869950</xdr:rowOff>
    </xdr:to>
    <xdr:sp macro="" textlink="">
      <xdr:nvSpPr>
        <xdr:cNvPr id="750" name="Rectangle 1795">
          <a:extLst>
            <a:ext uri="{FF2B5EF4-FFF2-40B4-BE49-F238E27FC236}">
              <a16:creationId xmlns:a16="http://schemas.microsoft.com/office/drawing/2014/main" xmlns="" id="{C160E763-F423-41B6-A67A-FC863BCCF8F4}"/>
            </a:ext>
          </a:extLst>
        </xdr:cNvPr>
        <xdr:cNvSpPr/>
      </xdr:nvSpPr>
      <xdr:spPr>
        <a:xfrm>
          <a:off x="479425" y="151831675"/>
          <a:ext cx="723900" cy="19050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760</xdr:row>
      <xdr:rowOff>12700</xdr:rowOff>
    </xdr:from>
    <xdr:to>
      <xdr:col>1</xdr:col>
      <xdr:colOff>736600</xdr:colOff>
      <xdr:row>760</xdr:row>
      <xdr:rowOff>869950</xdr:rowOff>
    </xdr:to>
    <xdr:sp macro="" textlink="">
      <xdr:nvSpPr>
        <xdr:cNvPr id="751" name="Rectangle 1796">
          <a:extLst>
            <a:ext uri="{FF2B5EF4-FFF2-40B4-BE49-F238E27FC236}">
              <a16:creationId xmlns:a16="http://schemas.microsoft.com/office/drawing/2014/main" xmlns="" id="{DF68404A-CFE4-4045-9846-17D4B7BFD92C}"/>
            </a:ext>
          </a:extLst>
        </xdr:cNvPr>
        <xdr:cNvSpPr/>
      </xdr:nvSpPr>
      <xdr:spPr>
        <a:xfrm>
          <a:off x="479425" y="152031700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761</xdr:row>
      <xdr:rowOff>12700</xdr:rowOff>
    </xdr:from>
    <xdr:to>
      <xdr:col>1</xdr:col>
      <xdr:colOff>736600</xdr:colOff>
      <xdr:row>761</xdr:row>
      <xdr:rowOff>869950</xdr:rowOff>
    </xdr:to>
    <xdr:sp macro="" textlink="">
      <xdr:nvSpPr>
        <xdr:cNvPr id="752" name="Rectangle 1797">
          <a:extLst>
            <a:ext uri="{FF2B5EF4-FFF2-40B4-BE49-F238E27FC236}">
              <a16:creationId xmlns:a16="http://schemas.microsoft.com/office/drawing/2014/main" xmlns="" id="{9321D99B-95C3-4675-8AA0-59B2867A5364}"/>
            </a:ext>
          </a:extLst>
        </xdr:cNvPr>
        <xdr:cNvSpPr/>
      </xdr:nvSpPr>
      <xdr:spPr>
        <a:xfrm>
          <a:off x="479425" y="152231725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762</xdr:row>
      <xdr:rowOff>12700</xdr:rowOff>
    </xdr:from>
    <xdr:to>
      <xdr:col>1</xdr:col>
      <xdr:colOff>736600</xdr:colOff>
      <xdr:row>762</xdr:row>
      <xdr:rowOff>869950</xdr:rowOff>
    </xdr:to>
    <xdr:sp macro="" textlink="">
      <xdr:nvSpPr>
        <xdr:cNvPr id="753" name="Rectangle 1798">
          <a:extLst>
            <a:ext uri="{FF2B5EF4-FFF2-40B4-BE49-F238E27FC236}">
              <a16:creationId xmlns:a16="http://schemas.microsoft.com/office/drawing/2014/main" xmlns="" id="{90D3917E-CA2E-4096-8A29-D8FA2A1010E1}"/>
            </a:ext>
          </a:extLst>
        </xdr:cNvPr>
        <xdr:cNvSpPr/>
      </xdr:nvSpPr>
      <xdr:spPr>
        <a:xfrm>
          <a:off x="479425" y="152431750"/>
          <a:ext cx="723900" cy="19050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763</xdr:row>
      <xdr:rowOff>12700</xdr:rowOff>
    </xdr:from>
    <xdr:to>
      <xdr:col>1</xdr:col>
      <xdr:colOff>736600</xdr:colOff>
      <xdr:row>763</xdr:row>
      <xdr:rowOff>869950</xdr:rowOff>
    </xdr:to>
    <xdr:sp macro="" textlink="">
      <xdr:nvSpPr>
        <xdr:cNvPr id="754" name="Rectangle 1799">
          <a:extLst>
            <a:ext uri="{FF2B5EF4-FFF2-40B4-BE49-F238E27FC236}">
              <a16:creationId xmlns:a16="http://schemas.microsoft.com/office/drawing/2014/main" xmlns="" id="{91F301EE-F2D3-4440-9ED8-1A2F5DE39345}"/>
            </a:ext>
          </a:extLst>
        </xdr:cNvPr>
        <xdr:cNvSpPr/>
      </xdr:nvSpPr>
      <xdr:spPr>
        <a:xfrm>
          <a:off x="479425" y="152631775"/>
          <a:ext cx="723900" cy="190500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764</xdr:row>
      <xdr:rowOff>12700</xdr:rowOff>
    </xdr:from>
    <xdr:to>
      <xdr:col>1</xdr:col>
      <xdr:colOff>736600</xdr:colOff>
      <xdr:row>764</xdr:row>
      <xdr:rowOff>869950</xdr:rowOff>
    </xdr:to>
    <xdr:sp macro="" textlink="">
      <xdr:nvSpPr>
        <xdr:cNvPr id="755" name="Rectangle 1800">
          <a:extLst>
            <a:ext uri="{FF2B5EF4-FFF2-40B4-BE49-F238E27FC236}">
              <a16:creationId xmlns:a16="http://schemas.microsoft.com/office/drawing/2014/main" xmlns="" id="{D41FA5A3-431F-4739-8587-8F76799B46E8}"/>
            </a:ext>
          </a:extLst>
        </xdr:cNvPr>
        <xdr:cNvSpPr/>
      </xdr:nvSpPr>
      <xdr:spPr>
        <a:xfrm>
          <a:off x="479425" y="152831800"/>
          <a:ext cx="723900" cy="19050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765</xdr:row>
      <xdr:rowOff>12700</xdr:rowOff>
    </xdr:from>
    <xdr:to>
      <xdr:col>1</xdr:col>
      <xdr:colOff>736600</xdr:colOff>
      <xdr:row>765</xdr:row>
      <xdr:rowOff>869950</xdr:rowOff>
    </xdr:to>
    <xdr:sp macro="" textlink="">
      <xdr:nvSpPr>
        <xdr:cNvPr id="756" name="Rectangle 1801">
          <a:extLst>
            <a:ext uri="{FF2B5EF4-FFF2-40B4-BE49-F238E27FC236}">
              <a16:creationId xmlns:a16="http://schemas.microsoft.com/office/drawing/2014/main" xmlns="" id="{E38FD4F1-BFC0-4A8B-A355-C4B6A8A58991}"/>
            </a:ext>
          </a:extLst>
        </xdr:cNvPr>
        <xdr:cNvSpPr/>
      </xdr:nvSpPr>
      <xdr:spPr>
        <a:xfrm>
          <a:off x="479425" y="153031825"/>
          <a:ext cx="723900" cy="190500"/>
        </a:xfrm>
        <a:prstGeom prst="rect">
          <a:avLst/>
        </a:prstGeom>
        <a:solidFill>
          <a:schemeClr val="accent1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766</xdr:row>
      <xdr:rowOff>12700</xdr:rowOff>
    </xdr:from>
    <xdr:to>
      <xdr:col>1</xdr:col>
      <xdr:colOff>736600</xdr:colOff>
      <xdr:row>766</xdr:row>
      <xdr:rowOff>869950</xdr:rowOff>
    </xdr:to>
    <xdr:sp macro="" textlink="">
      <xdr:nvSpPr>
        <xdr:cNvPr id="757" name="Rectangle 1802">
          <a:extLst>
            <a:ext uri="{FF2B5EF4-FFF2-40B4-BE49-F238E27FC236}">
              <a16:creationId xmlns:a16="http://schemas.microsoft.com/office/drawing/2014/main" xmlns="" id="{F854747F-B661-4DED-BA41-EBC4115061FC}"/>
            </a:ext>
          </a:extLst>
        </xdr:cNvPr>
        <xdr:cNvSpPr/>
      </xdr:nvSpPr>
      <xdr:spPr>
        <a:xfrm>
          <a:off x="479425" y="153231850"/>
          <a:ext cx="723900" cy="19050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767</xdr:row>
      <xdr:rowOff>12700</xdr:rowOff>
    </xdr:from>
    <xdr:to>
      <xdr:col>1</xdr:col>
      <xdr:colOff>736600</xdr:colOff>
      <xdr:row>767</xdr:row>
      <xdr:rowOff>869950</xdr:rowOff>
    </xdr:to>
    <xdr:sp macro="" textlink="">
      <xdr:nvSpPr>
        <xdr:cNvPr id="2344" name="Rectangle 727">
          <a:extLst>
            <a:ext uri="{FF2B5EF4-FFF2-40B4-BE49-F238E27FC236}">
              <a16:creationId xmlns:a16="http://schemas.microsoft.com/office/drawing/2014/main" xmlns="" id="{613EE0D9-9AF2-46C7-883B-CBB50AB220F7}"/>
            </a:ext>
          </a:extLst>
        </xdr:cNvPr>
        <xdr:cNvSpPr/>
      </xdr:nvSpPr>
      <xdr:spPr>
        <a:xfrm>
          <a:off x="727075" y="199828150"/>
          <a:ext cx="723900" cy="557212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768</xdr:row>
      <xdr:rowOff>12700</xdr:rowOff>
    </xdr:from>
    <xdr:to>
      <xdr:col>1</xdr:col>
      <xdr:colOff>736600</xdr:colOff>
      <xdr:row>768</xdr:row>
      <xdr:rowOff>869950</xdr:rowOff>
    </xdr:to>
    <xdr:sp macro="" textlink="">
      <xdr:nvSpPr>
        <xdr:cNvPr id="2345" name="Rectangle 728">
          <a:extLst>
            <a:ext uri="{FF2B5EF4-FFF2-40B4-BE49-F238E27FC236}">
              <a16:creationId xmlns:a16="http://schemas.microsoft.com/office/drawing/2014/main" xmlns="" id="{52C8AB5C-2FFA-4291-A79D-BC0ECC83CC6A}"/>
            </a:ext>
          </a:extLst>
        </xdr:cNvPr>
        <xdr:cNvSpPr/>
      </xdr:nvSpPr>
      <xdr:spPr>
        <a:xfrm>
          <a:off x="727075" y="200399650"/>
          <a:ext cx="723900" cy="557212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769</xdr:row>
      <xdr:rowOff>12700</xdr:rowOff>
    </xdr:from>
    <xdr:to>
      <xdr:col>1</xdr:col>
      <xdr:colOff>736600</xdr:colOff>
      <xdr:row>769</xdr:row>
      <xdr:rowOff>869950</xdr:rowOff>
    </xdr:to>
    <xdr:sp macro="" textlink="">
      <xdr:nvSpPr>
        <xdr:cNvPr id="2346" name="Rectangle 729">
          <a:extLst>
            <a:ext uri="{FF2B5EF4-FFF2-40B4-BE49-F238E27FC236}">
              <a16:creationId xmlns:a16="http://schemas.microsoft.com/office/drawing/2014/main" xmlns="" id="{6DFBAF6E-2108-4393-8014-2448D333761C}"/>
            </a:ext>
          </a:extLst>
        </xdr:cNvPr>
        <xdr:cNvSpPr/>
      </xdr:nvSpPr>
      <xdr:spPr>
        <a:xfrm>
          <a:off x="727075" y="200971150"/>
          <a:ext cx="723900" cy="557212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770</xdr:row>
      <xdr:rowOff>12700</xdr:rowOff>
    </xdr:from>
    <xdr:to>
      <xdr:col>1</xdr:col>
      <xdr:colOff>736600</xdr:colOff>
      <xdr:row>770</xdr:row>
      <xdr:rowOff>869950</xdr:rowOff>
    </xdr:to>
    <xdr:sp macro="" textlink="">
      <xdr:nvSpPr>
        <xdr:cNvPr id="2347" name="Rectangle 730">
          <a:extLst>
            <a:ext uri="{FF2B5EF4-FFF2-40B4-BE49-F238E27FC236}">
              <a16:creationId xmlns:a16="http://schemas.microsoft.com/office/drawing/2014/main" xmlns="" id="{6B3BF959-8A74-4140-B131-B956B8A3ECD7}"/>
            </a:ext>
          </a:extLst>
        </xdr:cNvPr>
        <xdr:cNvSpPr/>
      </xdr:nvSpPr>
      <xdr:spPr>
        <a:xfrm>
          <a:off x="727075" y="201542650"/>
          <a:ext cx="723900" cy="557212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771</xdr:row>
      <xdr:rowOff>12700</xdr:rowOff>
    </xdr:from>
    <xdr:to>
      <xdr:col>1</xdr:col>
      <xdr:colOff>736600</xdr:colOff>
      <xdr:row>771</xdr:row>
      <xdr:rowOff>869950</xdr:rowOff>
    </xdr:to>
    <xdr:sp macro="" textlink="">
      <xdr:nvSpPr>
        <xdr:cNvPr id="2348" name="Rectangle 731">
          <a:extLst>
            <a:ext uri="{FF2B5EF4-FFF2-40B4-BE49-F238E27FC236}">
              <a16:creationId xmlns:a16="http://schemas.microsoft.com/office/drawing/2014/main" xmlns="" id="{2CF81719-CFDA-4BFC-BAFD-C8957EB71501}"/>
            </a:ext>
          </a:extLst>
        </xdr:cNvPr>
        <xdr:cNvSpPr/>
      </xdr:nvSpPr>
      <xdr:spPr>
        <a:xfrm>
          <a:off x="727075" y="202114150"/>
          <a:ext cx="723900" cy="557212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772</xdr:row>
      <xdr:rowOff>12700</xdr:rowOff>
    </xdr:from>
    <xdr:to>
      <xdr:col>1</xdr:col>
      <xdr:colOff>736600</xdr:colOff>
      <xdr:row>772</xdr:row>
      <xdr:rowOff>869950</xdr:rowOff>
    </xdr:to>
    <xdr:sp macro="" textlink="">
      <xdr:nvSpPr>
        <xdr:cNvPr id="2349" name="Rectangle 732">
          <a:extLst>
            <a:ext uri="{FF2B5EF4-FFF2-40B4-BE49-F238E27FC236}">
              <a16:creationId xmlns:a16="http://schemas.microsoft.com/office/drawing/2014/main" xmlns="" id="{D2397040-8868-40CA-930A-34C975E2406F}"/>
            </a:ext>
          </a:extLst>
        </xdr:cNvPr>
        <xdr:cNvSpPr/>
      </xdr:nvSpPr>
      <xdr:spPr>
        <a:xfrm>
          <a:off x="727075" y="202685650"/>
          <a:ext cx="723900" cy="557212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773</xdr:row>
      <xdr:rowOff>12700</xdr:rowOff>
    </xdr:from>
    <xdr:to>
      <xdr:col>1</xdr:col>
      <xdr:colOff>736600</xdr:colOff>
      <xdr:row>773</xdr:row>
      <xdr:rowOff>869950</xdr:rowOff>
    </xdr:to>
    <xdr:sp macro="" textlink="">
      <xdr:nvSpPr>
        <xdr:cNvPr id="2350" name="Rectangle 733">
          <a:extLst>
            <a:ext uri="{FF2B5EF4-FFF2-40B4-BE49-F238E27FC236}">
              <a16:creationId xmlns:a16="http://schemas.microsoft.com/office/drawing/2014/main" xmlns="" id="{4D958A35-051A-48A3-99D1-1F263D6A1F74}"/>
            </a:ext>
          </a:extLst>
        </xdr:cNvPr>
        <xdr:cNvSpPr/>
      </xdr:nvSpPr>
      <xdr:spPr>
        <a:xfrm>
          <a:off x="727075" y="203257150"/>
          <a:ext cx="723900" cy="557212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774</xdr:row>
      <xdr:rowOff>12700</xdr:rowOff>
    </xdr:from>
    <xdr:to>
      <xdr:col>1</xdr:col>
      <xdr:colOff>736600</xdr:colOff>
      <xdr:row>774</xdr:row>
      <xdr:rowOff>869950</xdr:rowOff>
    </xdr:to>
    <xdr:sp macro="" textlink="">
      <xdr:nvSpPr>
        <xdr:cNvPr id="2351" name="Rectangle 734">
          <a:extLst>
            <a:ext uri="{FF2B5EF4-FFF2-40B4-BE49-F238E27FC236}">
              <a16:creationId xmlns:a16="http://schemas.microsoft.com/office/drawing/2014/main" xmlns="" id="{D7F409D5-F2EA-46E5-9466-B1903BFAEF47}"/>
            </a:ext>
          </a:extLst>
        </xdr:cNvPr>
        <xdr:cNvSpPr/>
      </xdr:nvSpPr>
      <xdr:spPr>
        <a:xfrm>
          <a:off x="727075" y="203828650"/>
          <a:ext cx="723900" cy="557212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775</xdr:row>
      <xdr:rowOff>12700</xdr:rowOff>
    </xdr:from>
    <xdr:to>
      <xdr:col>1</xdr:col>
      <xdr:colOff>736600</xdr:colOff>
      <xdr:row>775</xdr:row>
      <xdr:rowOff>869950</xdr:rowOff>
    </xdr:to>
    <xdr:sp macro="" textlink="">
      <xdr:nvSpPr>
        <xdr:cNvPr id="2352" name="Rectangle 735">
          <a:extLst>
            <a:ext uri="{FF2B5EF4-FFF2-40B4-BE49-F238E27FC236}">
              <a16:creationId xmlns:a16="http://schemas.microsoft.com/office/drawing/2014/main" xmlns="" id="{833537BB-E776-4CA6-AFAC-624BB8BB5E59}"/>
            </a:ext>
          </a:extLst>
        </xdr:cNvPr>
        <xdr:cNvSpPr/>
      </xdr:nvSpPr>
      <xdr:spPr>
        <a:xfrm>
          <a:off x="727075" y="204400150"/>
          <a:ext cx="723900" cy="557212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776</xdr:row>
      <xdr:rowOff>12700</xdr:rowOff>
    </xdr:from>
    <xdr:to>
      <xdr:col>1</xdr:col>
      <xdr:colOff>736600</xdr:colOff>
      <xdr:row>776</xdr:row>
      <xdr:rowOff>869950</xdr:rowOff>
    </xdr:to>
    <xdr:sp macro="" textlink="">
      <xdr:nvSpPr>
        <xdr:cNvPr id="2353" name="Rectangle 736">
          <a:extLst>
            <a:ext uri="{FF2B5EF4-FFF2-40B4-BE49-F238E27FC236}">
              <a16:creationId xmlns:a16="http://schemas.microsoft.com/office/drawing/2014/main" xmlns="" id="{24E33C23-2198-45CF-9B27-9168CBC65094}"/>
            </a:ext>
          </a:extLst>
        </xdr:cNvPr>
        <xdr:cNvSpPr/>
      </xdr:nvSpPr>
      <xdr:spPr>
        <a:xfrm>
          <a:off x="727075" y="204971650"/>
          <a:ext cx="723900" cy="557212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777</xdr:row>
      <xdr:rowOff>12700</xdr:rowOff>
    </xdr:from>
    <xdr:to>
      <xdr:col>1</xdr:col>
      <xdr:colOff>736600</xdr:colOff>
      <xdr:row>777</xdr:row>
      <xdr:rowOff>869950</xdr:rowOff>
    </xdr:to>
    <xdr:sp macro="" textlink="">
      <xdr:nvSpPr>
        <xdr:cNvPr id="2354" name="Rectangle 737">
          <a:extLst>
            <a:ext uri="{FF2B5EF4-FFF2-40B4-BE49-F238E27FC236}">
              <a16:creationId xmlns:a16="http://schemas.microsoft.com/office/drawing/2014/main" xmlns="" id="{AC8025CE-D551-4712-8A17-8F2B83286028}"/>
            </a:ext>
          </a:extLst>
        </xdr:cNvPr>
        <xdr:cNvSpPr/>
      </xdr:nvSpPr>
      <xdr:spPr>
        <a:xfrm>
          <a:off x="727075" y="205543150"/>
          <a:ext cx="723900" cy="557212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778</xdr:row>
      <xdr:rowOff>12700</xdr:rowOff>
    </xdr:from>
    <xdr:to>
      <xdr:col>1</xdr:col>
      <xdr:colOff>736600</xdr:colOff>
      <xdr:row>778</xdr:row>
      <xdr:rowOff>869950</xdr:rowOff>
    </xdr:to>
    <xdr:sp macro="" textlink="">
      <xdr:nvSpPr>
        <xdr:cNvPr id="2355" name="Rectangle 738">
          <a:extLst>
            <a:ext uri="{FF2B5EF4-FFF2-40B4-BE49-F238E27FC236}">
              <a16:creationId xmlns:a16="http://schemas.microsoft.com/office/drawing/2014/main" xmlns="" id="{C25B0088-E14D-4051-8FD2-0B57822BAEC1}"/>
            </a:ext>
          </a:extLst>
        </xdr:cNvPr>
        <xdr:cNvSpPr/>
      </xdr:nvSpPr>
      <xdr:spPr>
        <a:xfrm>
          <a:off x="727075" y="206114650"/>
          <a:ext cx="723900" cy="557212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779</xdr:row>
      <xdr:rowOff>12700</xdr:rowOff>
    </xdr:from>
    <xdr:to>
      <xdr:col>1</xdr:col>
      <xdr:colOff>736600</xdr:colOff>
      <xdr:row>779</xdr:row>
      <xdr:rowOff>869950</xdr:rowOff>
    </xdr:to>
    <xdr:sp macro="" textlink="">
      <xdr:nvSpPr>
        <xdr:cNvPr id="2356" name="Rectangle 739">
          <a:extLst>
            <a:ext uri="{FF2B5EF4-FFF2-40B4-BE49-F238E27FC236}">
              <a16:creationId xmlns:a16="http://schemas.microsoft.com/office/drawing/2014/main" xmlns="" id="{3B65F1E4-206C-4E4D-A128-C18EE4B90852}"/>
            </a:ext>
          </a:extLst>
        </xdr:cNvPr>
        <xdr:cNvSpPr/>
      </xdr:nvSpPr>
      <xdr:spPr>
        <a:xfrm>
          <a:off x="727075" y="206686150"/>
          <a:ext cx="723900" cy="557212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780</xdr:row>
      <xdr:rowOff>12700</xdr:rowOff>
    </xdr:from>
    <xdr:to>
      <xdr:col>1</xdr:col>
      <xdr:colOff>736600</xdr:colOff>
      <xdr:row>780</xdr:row>
      <xdr:rowOff>869950</xdr:rowOff>
    </xdr:to>
    <xdr:sp macro="" textlink="">
      <xdr:nvSpPr>
        <xdr:cNvPr id="2357" name="Rectangle 740">
          <a:extLst>
            <a:ext uri="{FF2B5EF4-FFF2-40B4-BE49-F238E27FC236}">
              <a16:creationId xmlns:a16="http://schemas.microsoft.com/office/drawing/2014/main" xmlns="" id="{4B5091A1-81BB-466E-8A68-8EDCFCF57E4F}"/>
            </a:ext>
          </a:extLst>
        </xdr:cNvPr>
        <xdr:cNvSpPr/>
      </xdr:nvSpPr>
      <xdr:spPr>
        <a:xfrm>
          <a:off x="727075" y="207257650"/>
          <a:ext cx="723900" cy="557212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781</xdr:row>
      <xdr:rowOff>12700</xdr:rowOff>
    </xdr:from>
    <xdr:to>
      <xdr:col>1</xdr:col>
      <xdr:colOff>736600</xdr:colOff>
      <xdr:row>781</xdr:row>
      <xdr:rowOff>869950</xdr:rowOff>
    </xdr:to>
    <xdr:sp macro="" textlink="">
      <xdr:nvSpPr>
        <xdr:cNvPr id="2358" name="Rectangle 741">
          <a:extLst>
            <a:ext uri="{FF2B5EF4-FFF2-40B4-BE49-F238E27FC236}">
              <a16:creationId xmlns:a16="http://schemas.microsoft.com/office/drawing/2014/main" xmlns="" id="{7EB8CB93-8355-476B-969C-F8BAC742294B}"/>
            </a:ext>
          </a:extLst>
        </xdr:cNvPr>
        <xdr:cNvSpPr/>
      </xdr:nvSpPr>
      <xdr:spPr>
        <a:xfrm>
          <a:off x="727075" y="207829150"/>
          <a:ext cx="723900" cy="557212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782</xdr:row>
      <xdr:rowOff>12700</xdr:rowOff>
    </xdr:from>
    <xdr:to>
      <xdr:col>1</xdr:col>
      <xdr:colOff>736600</xdr:colOff>
      <xdr:row>782</xdr:row>
      <xdr:rowOff>869950</xdr:rowOff>
    </xdr:to>
    <xdr:sp macro="" textlink="">
      <xdr:nvSpPr>
        <xdr:cNvPr id="2359" name="Rectangle 742">
          <a:extLst>
            <a:ext uri="{FF2B5EF4-FFF2-40B4-BE49-F238E27FC236}">
              <a16:creationId xmlns:a16="http://schemas.microsoft.com/office/drawing/2014/main" xmlns="" id="{7DD7678D-C0F8-4FCD-8CCE-B9CACC1B22AB}"/>
            </a:ext>
          </a:extLst>
        </xdr:cNvPr>
        <xdr:cNvSpPr/>
      </xdr:nvSpPr>
      <xdr:spPr>
        <a:xfrm>
          <a:off x="727075" y="208400650"/>
          <a:ext cx="723900" cy="557212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783</xdr:row>
      <xdr:rowOff>12700</xdr:rowOff>
    </xdr:from>
    <xdr:to>
      <xdr:col>1</xdr:col>
      <xdr:colOff>736600</xdr:colOff>
      <xdr:row>783</xdr:row>
      <xdr:rowOff>869950</xdr:rowOff>
    </xdr:to>
    <xdr:sp macro="" textlink="">
      <xdr:nvSpPr>
        <xdr:cNvPr id="2360" name="Rectangle 743">
          <a:extLst>
            <a:ext uri="{FF2B5EF4-FFF2-40B4-BE49-F238E27FC236}">
              <a16:creationId xmlns:a16="http://schemas.microsoft.com/office/drawing/2014/main" xmlns="" id="{101FE225-810C-4D08-B7E7-DB1237F480A9}"/>
            </a:ext>
          </a:extLst>
        </xdr:cNvPr>
        <xdr:cNvSpPr/>
      </xdr:nvSpPr>
      <xdr:spPr>
        <a:xfrm>
          <a:off x="727075" y="208972150"/>
          <a:ext cx="723900" cy="557212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784</xdr:row>
      <xdr:rowOff>12700</xdr:rowOff>
    </xdr:from>
    <xdr:to>
      <xdr:col>1</xdr:col>
      <xdr:colOff>736600</xdr:colOff>
      <xdr:row>784</xdr:row>
      <xdr:rowOff>869950</xdr:rowOff>
    </xdr:to>
    <xdr:sp macro="" textlink="">
      <xdr:nvSpPr>
        <xdr:cNvPr id="2361" name="Rectangle 744">
          <a:extLst>
            <a:ext uri="{FF2B5EF4-FFF2-40B4-BE49-F238E27FC236}">
              <a16:creationId xmlns:a16="http://schemas.microsoft.com/office/drawing/2014/main" xmlns="" id="{094E8201-1E34-4B4C-B846-B1A3EDC0C1E3}"/>
            </a:ext>
          </a:extLst>
        </xdr:cNvPr>
        <xdr:cNvSpPr/>
      </xdr:nvSpPr>
      <xdr:spPr>
        <a:xfrm>
          <a:off x="727075" y="209543650"/>
          <a:ext cx="723900" cy="557212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785</xdr:row>
      <xdr:rowOff>12700</xdr:rowOff>
    </xdr:from>
    <xdr:to>
      <xdr:col>1</xdr:col>
      <xdr:colOff>736600</xdr:colOff>
      <xdr:row>785</xdr:row>
      <xdr:rowOff>869950</xdr:rowOff>
    </xdr:to>
    <xdr:sp macro="" textlink="">
      <xdr:nvSpPr>
        <xdr:cNvPr id="2362" name="Rectangle 745">
          <a:extLst>
            <a:ext uri="{FF2B5EF4-FFF2-40B4-BE49-F238E27FC236}">
              <a16:creationId xmlns:a16="http://schemas.microsoft.com/office/drawing/2014/main" xmlns="" id="{40B05A85-7FCD-4A50-A34D-E9C2C968B7AB}"/>
            </a:ext>
          </a:extLst>
        </xdr:cNvPr>
        <xdr:cNvSpPr/>
      </xdr:nvSpPr>
      <xdr:spPr>
        <a:xfrm>
          <a:off x="727075" y="210115150"/>
          <a:ext cx="723900" cy="557212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107950</xdr:colOff>
      <xdr:row>786</xdr:row>
      <xdr:rowOff>12700</xdr:rowOff>
    </xdr:from>
    <xdr:to>
      <xdr:col>2</xdr:col>
      <xdr:colOff>98425</xdr:colOff>
      <xdr:row>787</xdr:row>
      <xdr:rowOff>3175</xdr:rowOff>
    </xdr:to>
    <xdr:sp macro="" textlink="">
      <xdr:nvSpPr>
        <xdr:cNvPr id="2363" name="Rectangle 746">
          <a:extLst>
            <a:ext uri="{FF2B5EF4-FFF2-40B4-BE49-F238E27FC236}">
              <a16:creationId xmlns:a16="http://schemas.microsoft.com/office/drawing/2014/main" xmlns="" id="{26EB1808-6E98-4BD7-B2F7-3745B2621E19}"/>
            </a:ext>
          </a:extLst>
        </xdr:cNvPr>
        <xdr:cNvSpPr/>
      </xdr:nvSpPr>
      <xdr:spPr>
        <a:xfrm>
          <a:off x="717550" y="751268500"/>
          <a:ext cx="600075" cy="561975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793</xdr:row>
      <xdr:rowOff>12700</xdr:rowOff>
    </xdr:from>
    <xdr:to>
      <xdr:col>1</xdr:col>
      <xdr:colOff>736600</xdr:colOff>
      <xdr:row>793</xdr:row>
      <xdr:rowOff>869950</xdr:rowOff>
    </xdr:to>
    <xdr:sp macro="" textlink="">
      <xdr:nvSpPr>
        <xdr:cNvPr id="2364" name="Rectangle 753">
          <a:extLst>
            <a:ext uri="{FF2B5EF4-FFF2-40B4-BE49-F238E27FC236}">
              <a16:creationId xmlns:a16="http://schemas.microsoft.com/office/drawing/2014/main" xmlns="" id="{4CEB0C86-7CBA-4F7C-9A2A-1507463A3E89}"/>
            </a:ext>
          </a:extLst>
        </xdr:cNvPr>
        <xdr:cNvSpPr/>
      </xdr:nvSpPr>
      <xdr:spPr>
        <a:xfrm>
          <a:off x="727075" y="2146871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794</xdr:row>
      <xdr:rowOff>12700</xdr:rowOff>
    </xdr:from>
    <xdr:to>
      <xdr:col>1</xdr:col>
      <xdr:colOff>736600</xdr:colOff>
      <xdr:row>794</xdr:row>
      <xdr:rowOff>869950</xdr:rowOff>
    </xdr:to>
    <xdr:sp macro="" textlink="">
      <xdr:nvSpPr>
        <xdr:cNvPr id="2365" name="Rectangle 754">
          <a:extLst>
            <a:ext uri="{FF2B5EF4-FFF2-40B4-BE49-F238E27FC236}">
              <a16:creationId xmlns:a16="http://schemas.microsoft.com/office/drawing/2014/main" xmlns="" id="{2CEC02E6-5747-4F5B-9357-12B8A8212551}"/>
            </a:ext>
          </a:extLst>
        </xdr:cNvPr>
        <xdr:cNvSpPr/>
      </xdr:nvSpPr>
      <xdr:spPr>
        <a:xfrm>
          <a:off x="727075" y="2152586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795</xdr:row>
      <xdr:rowOff>12700</xdr:rowOff>
    </xdr:from>
    <xdr:to>
      <xdr:col>1</xdr:col>
      <xdr:colOff>736600</xdr:colOff>
      <xdr:row>795</xdr:row>
      <xdr:rowOff>869950</xdr:rowOff>
    </xdr:to>
    <xdr:sp macro="" textlink="">
      <xdr:nvSpPr>
        <xdr:cNvPr id="2366" name="Rectangle 755">
          <a:extLst>
            <a:ext uri="{FF2B5EF4-FFF2-40B4-BE49-F238E27FC236}">
              <a16:creationId xmlns:a16="http://schemas.microsoft.com/office/drawing/2014/main" xmlns="" id="{8347A444-5104-4F53-B8AB-DA06F62F2A44}"/>
            </a:ext>
          </a:extLst>
        </xdr:cNvPr>
        <xdr:cNvSpPr/>
      </xdr:nvSpPr>
      <xdr:spPr>
        <a:xfrm>
          <a:off x="727075" y="2158301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796</xdr:row>
      <xdr:rowOff>12700</xdr:rowOff>
    </xdr:from>
    <xdr:to>
      <xdr:col>1</xdr:col>
      <xdr:colOff>736600</xdr:colOff>
      <xdr:row>796</xdr:row>
      <xdr:rowOff>869950</xdr:rowOff>
    </xdr:to>
    <xdr:sp macro="" textlink="">
      <xdr:nvSpPr>
        <xdr:cNvPr id="2367" name="Rectangle 756">
          <a:extLst>
            <a:ext uri="{FF2B5EF4-FFF2-40B4-BE49-F238E27FC236}">
              <a16:creationId xmlns:a16="http://schemas.microsoft.com/office/drawing/2014/main" xmlns="" id="{094E8C7D-5B8C-43EF-B556-97D6C553840E}"/>
            </a:ext>
          </a:extLst>
        </xdr:cNvPr>
        <xdr:cNvSpPr/>
      </xdr:nvSpPr>
      <xdr:spPr>
        <a:xfrm>
          <a:off x="727075" y="2164016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797</xdr:row>
      <xdr:rowOff>12700</xdr:rowOff>
    </xdr:from>
    <xdr:to>
      <xdr:col>1</xdr:col>
      <xdr:colOff>736600</xdr:colOff>
      <xdr:row>797</xdr:row>
      <xdr:rowOff>869950</xdr:rowOff>
    </xdr:to>
    <xdr:sp macro="" textlink="">
      <xdr:nvSpPr>
        <xdr:cNvPr id="2368" name="Rectangle 757">
          <a:extLst>
            <a:ext uri="{FF2B5EF4-FFF2-40B4-BE49-F238E27FC236}">
              <a16:creationId xmlns:a16="http://schemas.microsoft.com/office/drawing/2014/main" xmlns="" id="{6665A345-9F55-4856-BA36-08BC2CC6F057}"/>
            </a:ext>
          </a:extLst>
        </xdr:cNvPr>
        <xdr:cNvSpPr/>
      </xdr:nvSpPr>
      <xdr:spPr>
        <a:xfrm>
          <a:off x="727075" y="2169731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798</xdr:row>
      <xdr:rowOff>12700</xdr:rowOff>
    </xdr:from>
    <xdr:to>
      <xdr:col>1</xdr:col>
      <xdr:colOff>736600</xdr:colOff>
      <xdr:row>798</xdr:row>
      <xdr:rowOff>869950</xdr:rowOff>
    </xdr:to>
    <xdr:sp macro="" textlink="">
      <xdr:nvSpPr>
        <xdr:cNvPr id="2369" name="Rectangle 758">
          <a:extLst>
            <a:ext uri="{FF2B5EF4-FFF2-40B4-BE49-F238E27FC236}">
              <a16:creationId xmlns:a16="http://schemas.microsoft.com/office/drawing/2014/main" xmlns="" id="{96B778A1-18E6-4BC1-B9EA-EC8A5B22835C}"/>
            </a:ext>
          </a:extLst>
        </xdr:cNvPr>
        <xdr:cNvSpPr/>
      </xdr:nvSpPr>
      <xdr:spPr>
        <a:xfrm>
          <a:off x="727075" y="2175446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799</xdr:row>
      <xdr:rowOff>12700</xdr:rowOff>
    </xdr:from>
    <xdr:to>
      <xdr:col>1</xdr:col>
      <xdr:colOff>736600</xdr:colOff>
      <xdr:row>799</xdr:row>
      <xdr:rowOff>869950</xdr:rowOff>
    </xdr:to>
    <xdr:sp macro="" textlink="">
      <xdr:nvSpPr>
        <xdr:cNvPr id="2370" name="Rectangle 759">
          <a:extLst>
            <a:ext uri="{FF2B5EF4-FFF2-40B4-BE49-F238E27FC236}">
              <a16:creationId xmlns:a16="http://schemas.microsoft.com/office/drawing/2014/main" xmlns="" id="{24301D08-4C69-4F92-8152-2AE97ACF60AC}"/>
            </a:ext>
          </a:extLst>
        </xdr:cNvPr>
        <xdr:cNvSpPr/>
      </xdr:nvSpPr>
      <xdr:spPr>
        <a:xfrm>
          <a:off x="727075" y="218116150"/>
          <a:ext cx="723900" cy="557212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806</xdr:row>
      <xdr:rowOff>12700</xdr:rowOff>
    </xdr:from>
    <xdr:to>
      <xdr:col>1</xdr:col>
      <xdr:colOff>736600</xdr:colOff>
      <xdr:row>806</xdr:row>
      <xdr:rowOff>869950</xdr:rowOff>
    </xdr:to>
    <xdr:sp macro="" textlink="">
      <xdr:nvSpPr>
        <xdr:cNvPr id="2371" name="Rectangle 763">
          <a:extLst>
            <a:ext uri="{FF2B5EF4-FFF2-40B4-BE49-F238E27FC236}">
              <a16:creationId xmlns:a16="http://schemas.microsoft.com/office/drawing/2014/main" xmlns="" id="{EB9A45E3-3683-44F8-A60C-F43E79575EB3}"/>
            </a:ext>
          </a:extLst>
        </xdr:cNvPr>
        <xdr:cNvSpPr/>
      </xdr:nvSpPr>
      <xdr:spPr>
        <a:xfrm>
          <a:off x="727075" y="222116650"/>
          <a:ext cx="723900" cy="557212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814</xdr:row>
      <xdr:rowOff>12700</xdr:rowOff>
    </xdr:from>
    <xdr:to>
      <xdr:col>1</xdr:col>
      <xdr:colOff>736600</xdr:colOff>
      <xdr:row>814</xdr:row>
      <xdr:rowOff>869950</xdr:rowOff>
    </xdr:to>
    <xdr:sp macro="" textlink="">
      <xdr:nvSpPr>
        <xdr:cNvPr id="2372" name="Rectangle 771">
          <a:extLst>
            <a:ext uri="{FF2B5EF4-FFF2-40B4-BE49-F238E27FC236}">
              <a16:creationId xmlns:a16="http://schemas.microsoft.com/office/drawing/2014/main" xmlns="" id="{33E20921-172E-41E5-B40E-9E41AE4C93C0}"/>
            </a:ext>
          </a:extLst>
        </xdr:cNvPr>
        <xdr:cNvSpPr/>
      </xdr:nvSpPr>
      <xdr:spPr>
        <a:xfrm>
          <a:off x="727075" y="226688650"/>
          <a:ext cx="723900" cy="557212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815</xdr:row>
      <xdr:rowOff>12700</xdr:rowOff>
    </xdr:from>
    <xdr:to>
      <xdr:col>1</xdr:col>
      <xdr:colOff>736600</xdr:colOff>
      <xdr:row>815</xdr:row>
      <xdr:rowOff>869950</xdr:rowOff>
    </xdr:to>
    <xdr:sp macro="" textlink="">
      <xdr:nvSpPr>
        <xdr:cNvPr id="2373" name="Rectangle 772">
          <a:extLst>
            <a:ext uri="{FF2B5EF4-FFF2-40B4-BE49-F238E27FC236}">
              <a16:creationId xmlns:a16="http://schemas.microsoft.com/office/drawing/2014/main" xmlns="" id="{7797BF14-D5D8-4A22-A806-605366655A1C}"/>
            </a:ext>
          </a:extLst>
        </xdr:cNvPr>
        <xdr:cNvSpPr/>
      </xdr:nvSpPr>
      <xdr:spPr>
        <a:xfrm>
          <a:off x="727075" y="227260150"/>
          <a:ext cx="723900" cy="557212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816</xdr:row>
      <xdr:rowOff>12700</xdr:rowOff>
    </xdr:from>
    <xdr:to>
      <xdr:col>1</xdr:col>
      <xdr:colOff>736600</xdr:colOff>
      <xdr:row>816</xdr:row>
      <xdr:rowOff>869950</xdr:rowOff>
    </xdr:to>
    <xdr:sp macro="" textlink="">
      <xdr:nvSpPr>
        <xdr:cNvPr id="2374" name="Rectangle 773">
          <a:extLst>
            <a:ext uri="{FF2B5EF4-FFF2-40B4-BE49-F238E27FC236}">
              <a16:creationId xmlns:a16="http://schemas.microsoft.com/office/drawing/2014/main" xmlns="" id="{4FBDCB77-ABE4-462C-9820-48B72E7A6AA4}"/>
            </a:ext>
          </a:extLst>
        </xdr:cNvPr>
        <xdr:cNvSpPr/>
      </xdr:nvSpPr>
      <xdr:spPr>
        <a:xfrm>
          <a:off x="727075" y="227831650"/>
          <a:ext cx="723900" cy="557212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817</xdr:row>
      <xdr:rowOff>12700</xdr:rowOff>
    </xdr:from>
    <xdr:to>
      <xdr:col>1</xdr:col>
      <xdr:colOff>736600</xdr:colOff>
      <xdr:row>817</xdr:row>
      <xdr:rowOff>869950</xdr:rowOff>
    </xdr:to>
    <xdr:sp macro="" textlink="">
      <xdr:nvSpPr>
        <xdr:cNvPr id="2375" name="Rectangle 774">
          <a:extLst>
            <a:ext uri="{FF2B5EF4-FFF2-40B4-BE49-F238E27FC236}">
              <a16:creationId xmlns:a16="http://schemas.microsoft.com/office/drawing/2014/main" xmlns="" id="{815F2216-E088-40D6-85D2-1CEC7206344B}"/>
            </a:ext>
          </a:extLst>
        </xdr:cNvPr>
        <xdr:cNvSpPr/>
      </xdr:nvSpPr>
      <xdr:spPr>
        <a:xfrm>
          <a:off x="727075" y="228403150"/>
          <a:ext cx="723900" cy="557212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818</xdr:row>
      <xdr:rowOff>12700</xdr:rowOff>
    </xdr:from>
    <xdr:to>
      <xdr:col>1</xdr:col>
      <xdr:colOff>736600</xdr:colOff>
      <xdr:row>818</xdr:row>
      <xdr:rowOff>869950</xdr:rowOff>
    </xdr:to>
    <xdr:sp macro="" textlink="">
      <xdr:nvSpPr>
        <xdr:cNvPr id="2376" name="Rectangle 775">
          <a:extLst>
            <a:ext uri="{FF2B5EF4-FFF2-40B4-BE49-F238E27FC236}">
              <a16:creationId xmlns:a16="http://schemas.microsoft.com/office/drawing/2014/main" xmlns="" id="{A8F4D343-3C36-4824-9BF9-B5CC47F611FC}"/>
            </a:ext>
          </a:extLst>
        </xdr:cNvPr>
        <xdr:cNvSpPr/>
      </xdr:nvSpPr>
      <xdr:spPr>
        <a:xfrm>
          <a:off x="727075" y="228974650"/>
          <a:ext cx="723900" cy="557212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819</xdr:row>
      <xdr:rowOff>12700</xdr:rowOff>
    </xdr:from>
    <xdr:to>
      <xdr:col>1</xdr:col>
      <xdr:colOff>736600</xdr:colOff>
      <xdr:row>819</xdr:row>
      <xdr:rowOff>869950</xdr:rowOff>
    </xdr:to>
    <xdr:sp macro="" textlink="">
      <xdr:nvSpPr>
        <xdr:cNvPr id="2377" name="Rectangle 776">
          <a:extLst>
            <a:ext uri="{FF2B5EF4-FFF2-40B4-BE49-F238E27FC236}">
              <a16:creationId xmlns:a16="http://schemas.microsoft.com/office/drawing/2014/main" xmlns="" id="{77BF8C44-C06E-4C3A-B078-3F384DBF06AE}"/>
            </a:ext>
          </a:extLst>
        </xdr:cNvPr>
        <xdr:cNvSpPr/>
      </xdr:nvSpPr>
      <xdr:spPr>
        <a:xfrm>
          <a:off x="727075" y="229546150"/>
          <a:ext cx="723900" cy="557212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820</xdr:row>
      <xdr:rowOff>12700</xdr:rowOff>
    </xdr:from>
    <xdr:to>
      <xdr:col>1</xdr:col>
      <xdr:colOff>736600</xdr:colOff>
      <xdr:row>820</xdr:row>
      <xdr:rowOff>869950</xdr:rowOff>
    </xdr:to>
    <xdr:sp macro="" textlink="">
      <xdr:nvSpPr>
        <xdr:cNvPr id="2378" name="Rectangle 777">
          <a:extLst>
            <a:ext uri="{FF2B5EF4-FFF2-40B4-BE49-F238E27FC236}">
              <a16:creationId xmlns:a16="http://schemas.microsoft.com/office/drawing/2014/main" xmlns="" id="{7296F606-AE18-4E6F-BDEF-D09A4A263A33}"/>
            </a:ext>
          </a:extLst>
        </xdr:cNvPr>
        <xdr:cNvSpPr/>
      </xdr:nvSpPr>
      <xdr:spPr>
        <a:xfrm>
          <a:off x="727075" y="230117650"/>
          <a:ext cx="723900" cy="557212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821</xdr:row>
      <xdr:rowOff>12700</xdr:rowOff>
    </xdr:from>
    <xdr:to>
      <xdr:col>1</xdr:col>
      <xdr:colOff>736600</xdr:colOff>
      <xdr:row>821</xdr:row>
      <xdr:rowOff>869950</xdr:rowOff>
    </xdr:to>
    <xdr:sp macro="" textlink="">
      <xdr:nvSpPr>
        <xdr:cNvPr id="2379" name="Rectangle 778">
          <a:extLst>
            <a:ext uri="{FF2B5EF4-FFF2-40B4-BE49-F238E27FC236}">
              <a16:creationId xmlns:a16="http://schemas.microsoft.com/office/drawing/2014/main" xmlns="" id="{E0B69289-DDC2-4313-821C-D41E34EA6687}"/>
            </a:ext>
          </a:extLst>
        </xdr:cNvPr>
        <xdr:cNvSpPr/>
      </xdr:nvSpPr>
      <xdr:spPr>
        <a:xfrm>
          <a:off x="727075" y="2306891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822</xdr:row>
      <xdr:rowOff>12700</xdr:rowOff>
    </xdr:from>
    <xdr:to>
      <xdr:col>1</xdr:col>
      <xdr:colOff>736600</xdr:colOff>
      <xdr:row>822</xdr:row>
      <xdr:rowOff>869950</xdr:rowOff>
    </xdr:to>
    <xdr:sp macro="" textlink="">
      <xdr:nvSpPr>
        <xdr:cNvPr id="2380" name="Rectangle 779">
          <a:extLst>
            <a:ext uri="{FF2B5EF4-FFF2-40B4-BE49-F238E27FC236}">
              <a16:creationId xmlns:a16="http://schemas.microsoft.com/office/drawing/2014/main" xmlns="" id="{71F30BAC-1165-4E6D-AB7E-4D870A47C457}"/>
            </a:ext>
          </a:extLst>
        </xdr:cNvPr>
        <xdr:cNvSpPr/>
      </xdr:nvSpPr>
      <xdr:spPr>
        <a:xfrm>
          <a:off x="727075" y="2312606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823</xdr:row>
      <xdr:rowOff>12700</xdr:rowOff>
    </xdr:from>
    <xdr:to>
      <xdr:col>1</xdr:col>
      <xdr:colOff>736600</xdr:colOff>
      <xdr:row>823</xdr:row>
      <xdr:rowOff>869950</xdr:rowOff>
    </xdr:to>
    <xdr:sp macro="" textlink="">
      <xdr:nvSpPr>
        <xdr:cNvPr id="2381" name="Rectangle 780">
          <a:extLst>
            <a:ext uri="{FF2B5EF4-FFF2-40B4-BE49-F238E27FC236}">
              <a16:creationId xmlns:a16="http://schemas.microsoft.com/office/drawing/2014/main" xmlns="" id="{63F0E69E-5D37-441A-8721-EB629FB5E06B}"/>
            </a:ext>
          </a:extLst>
        </xdr:cNvPr>
        <xdr:cNvSpPr/>
      </xdr:nvSpPr>
      <xdr:spPr>
        <a:xfrm>
          <a:off x="727075" y="2318321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824</xdr:row>
      <xdr:rowOff>12700</xdr:rowOff>
    </xdr:from>
    <xdr:to>
      <xdr:col>1</xdr:col>
      <xdr:colOff>736600</xdr:colOff>
      <xdr:row>824</xdr:row>
      <xdr:rowOff>869950</xdr:rowOff>
    </xdr:to>
    <xdr:sp macro="" textlink="">
      <xdr:nvSpPr>
        <xdr:cNvPr id="2382" name="Rectangle 781">
          <a:extLst>
            <a:ext uri="{FF2B5EF4-FFF2-40B4-BE49-F238E27FC236}">
              <a16:creationId xmlns:a16="http://schemas.microsoft.com/office/drawing/2014/main" xmlns="" id="{79FEDA9E-FBE1-4763-84D5-96FB09444F21}"/>
            </a:ext>
          </a:extLst>
        </xdr:cNvPr>
        <xdr:cNvSpPr/>
      </xdr:nvSpPr>
      <xdr:spPr>
        <a:xfrm>
          <a:off x="727075" y="2324036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825</xdr:row>
      <xdr:rowOff>12700</xdr:rowOff>
    </xdr:from>
    <xdr:to>
      <xdr:col>1</xdr:col>
      <xdr:colOff>736600</xdr:colOff>
      <xdr:row>825</xdr:row>
      <xdr:rowOff>869950</xdr:rowOff>
    </xdr:to>
    <xdr:sp macro="" textlink="">
      <xdr:nvSpPr>
        <xdr:cNvPr id="2383" name="Rectangle 782">
          <a:extLst>
            <a:ext uri="{FF2B5EF4-FFF2-40B4-BE49-F238E27FC236}">
              <a16:creationId xmlns:a16="http://schemas.microsoft.com/office/drawing/2014/main" xmlns="" id="{AF69BE77-EF6A-4A26-BAE5-A4D3CE54FB41}"/>
            </a:ext>
          </a:extLst>
        </xdr:cNvPr>
        <xdr:cNvSpPr/>
      </xdr:nvSpPr>
      <xdr:spPr>
        <a:xfrm>
          <a:off x="727075" y="2329751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826</xdr:row>
      <xdr:rowOff>12700</xdr:rowOff>
    </xdr:from>
    <xdr:to>
      <xdr:col>1</xdr:col>
      <xdr:colOff>736600</xdr:colOff>
      <xdr:row>826</xdr:row>
      <xdr:rowOff>869950</xdr:rowOff>
    </xdr:to>
    <xdr:sp macro="" textlink="">
      <xdr:nvSpPr>
        <xdr:cNvPr id="2384" name="Rectangle 783">
          <a:extLst>
            <a:ext uri="{FF2B5EF4-FFF2-40B4-BE49-F238E27FC236}">
              <a16:creationId xmlns:a16="http://schemas.microsoft.com/office/drawing/2014/main" xmlns="" id="{2E0C746E-88EF-4BBB-9457-6B7EB4A7A961}"/>
            </a:ext>
          </a:extLst>
        </xdr:cNvPr>
        <xdr:cNvSpPr/>
      </xdr:nvSpPr>
      <xdr:spPr>
        <a:xfrm>
          <a:off x="727075" y="2335466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827</xdr:row>
      <xdr:rowOff>12700</xdr:rowOff>
    </xdr:from>
    <xdr:to>
      <xdr:col>1</xdr:col>
      <xdr:colOff>736600</xdr:colOff>
      <xdr:row>827</xdr:row>
      <xdr:rowOff>869950</xdr:rowOff>
    </xdr:to>
    <xdr:sp macro="" textlink="">
      <xdr:nvSpPr>
        <xdr:cNvPr id="2385" name="Rectangle 784">
          <a:extLst>
            <a:ext uri="{FF2B5EF4-FFF2-40B4-BE49-F238E27FC236}">
              <a16:creationId xmlns:a16="http://schemas.microsoft.com/office/drawing/2014/main" xmlns="" id="{8F47DA59-14B1-4B13-BF3E-0851BDEE290D}"/>
            </a:ext>
          </a:extLst>
        </xdr:cNvPr>
        <xdr:cNvSpPr/>
      </xdr:nvSpPr>
      <xdr:spPr>
        <a:xfrm>
          <a:off x="727075" y="2341181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828</xdr:row>
      <xdr:rowOff>12700</xdr:rowOff>
    </xdr:from>
    <xdr:to>
      <xdr:col>1</xdr:col>
      <xdr:colOff>736600</xdr:colOff>
      <xdr:row>828</xdr:row>
      <xdr:rowOff>869950</xdr:rowOff>
    </xdr:to>
    <xdr:sp macro="" textlink="">
      <xdr:nvSpPr>
        <xdr:cNvPr id="2386" name="Rectangle 785">
          <a:extLst>
            <a:ext uri="{FF2B5EF4-FFF2-40B4-BE49-F238E27FC236}">
              <a16:creationId xmlns:a16="http://schemas.microsoft.com/office/drawing/2014/main" xmlns="" id="{78523C2B-9E37-43B2-8AC1-A2557C089A3D}"/>
            </a:ext>
          </a:extLst>
        </xdr:cNvPr>
        <xdr:cNvSpPr/>
      </xdr:nvSpPr>
      <xdr:spPr>
        <a:xfrm>
          <a:off x="727075" y="2346896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829</xdr:row>
      <xdr:rowOff>12700</xdr:rowOff>
    </xdr:from>
    <xdr:to>
      <xdr:col>1</xdr:col>
      <xdr:colOff>736600</xdr:colOff>
      <xdr:row>829</xdr:row>
      <xdr:rowOff>869950</xdr:rowOff>
    </xdr:to>
    <xdr:sp macro="" textlink="">
      <xdr:nvSpPr>
        <xdr:cNvPr id="2387" name="Rectangle 786">
          <a:extLst>
            <a:ext uri="{FF2B5EF4-FFF2-40B4-BE49-F238E27FC236}">
              <a16:creationId xmlns:a16="http://schemas.microsoft.com/office/drawing/2014/main" xmlns="" id="{19BBE7A3-9265-4C24-AFC4-96D769D4C602}"/>
            </a:ext>
          </a:extLst>
        </xdr:cNvPr>
        <xdr:cNvSpPr/>
      </xdr:nvSpPr>
      <xdr:spPr>
        <a:xfrm>
          <a:off x="727075" y="235261150"/>
          <a:ext cx="723900" cy="557212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838</xdr:row>
      <xdr:rowOff>12700</xdr:rowOff>
    </xdr:from>
    <xdr:to>
      <xdr:col>1</xdr:col>
      <xdr:colOff>736600</xdr:colOff>
      <xdr:row>838</xdr:row>
      <xdr:rowOff>869950</xdr:rowOff>
    </xdr:to>
    <xdr:sp macro="" textlink="">
      <xdr:nvSpPr>
        <xdr:cNvPr id="2388" name="Rectangle 827">
          <a:extLst>
            <a:ext uri="{FF2B5EF4-FFF2-40B4-BE49-F238E27FC236}">
              <a16:creationId xmlns:a16="http://schemas.microsoft.com/office/drawing/2014/main" xmlns="" id="{B39EECF4-5472-4888-8E72-9B1CEEFDB45A}"/>
            </a:ext>
          </a:extLst>
        </xdr:cNvPr>
        <xdr:cNvSpPr/>
      </xdr:nvSpPr>
      <xdr:spPr>
        <a:xfrm>
          <a:off x="727075" y="2404046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839</xdr:row>
      <xdr:rowOff>12700</xdr:rowOff>
    </xdr:from>
    <xdr:to>
      <xdr:col>1</xdr:col>
      <xdr:colOff>736600</xdr:colOff>
      <xdr:row>839</xdr:row>
      <xdr:rowOff>869950</xdr:rowOff>
    </xdr:to>
    <xdr:sp macro="" textlink="">
      <xdr:nvSpPr>
        <xdr:cNvPr id="2389" name="Rectangle 828">
          <a:extLst>
            <a:ext uri="{FF2B5EF4-FFF2-40B4-BE49-F238E27FC236}">
              <a16:creationId xmlns:a16="http://schemas.microsoft.com/office/drawing/2014/main" xmlns="" id="{90B5DA7F-4BCD-463F-9C13-8373E6B248DE}"/>
            </a:ext>
          </a:extLst>
        </xdr:cNvPr>
        <xdr:cNvSpPr/>
      </xdr:nvSpPr>
      <xdr:spPr>
        <a:xfrm>
          <a:off x="727075" y="2409761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840</xdr:row>
      <xdr:rowOff>12700</xdr:rowOff>
    </xdr:from>
    <xdr:to>
      <xdr:col>1</xdr:col>
      <xdr:colOff>736600</xdr:colOff>
      <xdr:row>840</xdr:row>
      <xdr:rowOff>869950</xdr:rowOff>
    </xdr:to>
    <xdr:sp macro="" textlink="">
      <xdr:nvSpPr>
        <xdr:cNvPr id="2390" name="Rectangle 829">
          <a:extLst>
            <a:ext uri="{FF2B5EF4-FFF2-40B4-BE49-F238E27FC236}">
              <a16:creationId xmlns:a16="http://schemas.microsoft.com/office/drawing/2014/main" xmlns="" id="{434EDDD5-A669-43C9-9E6F-F7A5BB555502}"/>
            </a:ext>
          </a:extLst>
        </xdr:cNvPr>
        <xdr:cNvSpPr/>
      </xdr:nvSpPr>
      <xdr:spPr>
        <a:xfrm>
          <a:off x="727075" y="2415476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841</xdr:row>
      <xdr:rowOff>12700</xdr:rowOff>
    </xdr:from>
    <xdr:to>
      <xdr:col>1</xdr:col>
      <xdr:colOff>736600</xdr:colOff>
      <xdr:row>841</xdr:row>
      <xdr:rowOff>869950</xdr:rowOff>
    </xdr:to>
    <xdr:sp macro="" textlink="">
      <xdr:nvSpPr>
        <xdr:cNvPr id="2391" name="Rectangle 830">
          <a:extLst>
            <a:ext uri="{FF2B5EF4-FFF2-40B4-BE49-F238E27FC236}">
              <a16:creationId xmlns:a16="http://schemas.microsoft.com/office/drawing/2014/main" xmlns="" id="{473B34B9-0831-4655-81A8-352898A12060}"/>
            </a:ext>
          </a:extLst>
        </xdr:cNvPr>
        <xdr:cNvSpPr/>
      </xdr:nvSpPr>
      <xdr:spPr>
        <a:xfrm>
          <a:off x="727075" y="2421191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842</xdr:row>
      <xdr:rowOff>12700</xdr:rowOff>
    </xdr:from>
    <xdr:to>
      <xdr:col>1</xdr:col>
      <xdr:colOff>736600</xdr:colOff>
      <xdr:row>842</xdr:row>
      <xdr:rowOff>869950</xdr:rowOff>
    </xdr:to>
    <xdr:sp macro="" textlink="">
      <xdr:nvSpPr>
        <xdr:cNvPr id="2392" name="Rectangle 831">
          <a:extLst>
            <a:ext uri="{FF2B5EF4-FFF2-40B4-BE49-F238E27FC236}">
              <a16:creationId xmlns:a16="http://schemas.microsoft.com/office/drawing/2014/main" xmlns="" id="{20C249D8-C18C-419D-B436-9F2E270C15DB}"/>
            </a:ext>
          </a:extLst>
        </xdr:cNvPr>
        <xdr:cNvSpPr/>
      </xdr:nvSpPr>
      <xdr:spPr>
        <a:xfrm>
          <a:off x="727075" y="2426906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843</xdr:row>
      <xdr:rowOff>12700</xdr:rowOff>
    </xdr:from>
    <xdr:to>
      <xdr:col>1</xdr:col>
      <xdr:colOff>736600</xdr:colOff>
      <xdr:row>843</xdr:row>
      <xdr:rowOff>869950</xdr:rowOff>
    </xdr:to>
    <xdr:sp macro="" textlink="">
      <xdr:nvSpPr>
        <xdr:cNvPr id="2393" name="Rectangle 832">
          <a:extLst>
            <a:ext uri="{FF2B5EF4-FFF2-40B4-BE49-F238E27FC236}">
              <a16:creationId xmlns:a16="http://schemas.microsoft.com/office/drawing/2014/main" xmlns="" id="{740B5A57-9C3C-418C-B206-6F9611224B39}"/>
            </a:ext>
          </a:extLst>
        </xdr:cNvPr>
        <xdr:cNvSpPr/>
      </xdr:nvSpPr>
      <xdr:spPr>
        <a:xfrm>
          <a:off x="727075" y="2432621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844</xdr:row>
      <xdr:rowOff>12700</xdr:rowOff>
    </xdr:from>
    <xdr:to>
      <xdr:col>1</xdr:col>
      <xdr:colOff>736600</xdr:colOff>
      <xdr:row>844</xdr:row>
      <xdr:rowOff>869950</xdr:rowOff>
    </xdr:to>
    <xdr:sp macro="" textlink="">
      <xdr:nvSpPr>
        <xdr:cNvPr id="2394" name="Rectangle 833">
          <a:extLst>
            <a:ext uri="{FF2B5EF4-FFF2-40B4-BE49-F238E27FC236}">
              <a16:creationId xmlns:a16="http://schemas.microsoft.com/office/drawing/2014/main" xmlns="" id="{55DC92D5-5F6D-415E-972C-AC015A156D63}"/>
            </a:ext>
          </a:extLst>
        </xdr:cNvPr>
        <xdr:cNvSpPr/>
      </xdr:nvSpPr>
      <xdr:spPr>
        <a:xfrm>
          <a:off x="727075" y="243833650"/>
          <a:ext cx="723900" cy="557212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845</xdr:row>
      <xdr:rowOff>12700</xdr:rowOff>
    </xdr:from>
    <xdr:to>
      <xdr:col>1</xdr:col>
      <xdr:colOff>714374</xdr:colOff>
      <xdr:row>845</xdr:row>
      <xdr:rowOff>537307</xdr:rowOff>
    </xdr:to>
    <xdr:sp macro="" textlink="">
      <xdr:nvSpPr>
        <xdr:cNvPr id="2395" name="Rectangle 834">
          <a:extLst>
            <a:ext uri="{FF2B5EF4-FFF2-40B4-BE49-F238E27FC236}">
              <a16:creationId xmlns:a16="http://schemas.microsoft.com/office/drawing/2014/main" xmlns="" id="{FC0CC15D-8176-42C2-9FED-ED787D934063}"/>
            </a:ext>
          </a:extLst>
        </xdr:cNvPr>
        <xdr:cNvSpPr/>
      </xdr:nvSpPr>
      <xdr:spPr>
        <a:xfrm>
          <a:off x="727075" y="244405150"/>
          <a:ext cx="701674" cy="524607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846</xdr:row>
      <xdr:rowOff>12700</xdr:rowOff>
    </xdr:from>
    <xdr:to>
      <xdr:col>1</xdr:col>
      <xdr:colOff>736600</xdr:colOff>
      <xdr:row>846</xdr:row>
      <xdr:rowOff>869950</xdr:rowOff>
    </xdr:to>
    <xdr:sp macro="" textlink="">
      <xdr:nvSpPr>
        <xdr:cNvPr id="2396" name="Rectangle 835">
          <a:extLst>
            <a:ext uri="{FF2B5EF4-FFF2-40B4-BE49-F238E27FC236}">
              <a16:creationId xmlns:a16="http://schemas.microsoft.com/office/drawing/2014/main" xmlns="" id="{982F2C95-9908-429C-AD15-35E74239C1D6}"/>
            </a:ext>
          </a:extLst>
        </xdr:cNvPr>
        <xdr:cNvSpPr/>
      </xdr:nvSpPr>
      <xdr:spPr>
        <a:xfrm>
          <a:off x="727075" y="244976650"/>
          <a:ext cx="723900" cy="557212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847</xdr:row>
      <xdr:rowOff>12700</xdr:rowOff>
    </xdr:from>
    <xdr:to>
      <xdr:col>1</xdr:col>
      <xdr:colOff>736600</xdr:colOff>
      <xdr:row>847</xdr:row>
      <xdr:rowOff>869950</xdr:rowOff>
    </xdr:to>
    <xdr:sp macro="" textlink="">
      <xdr:nvSpPr>
        <xdr:cNvPr id="2397" name="Rectangle 836">
          <a:extLst>
            <a:ext uri="{FF2B5EF4-FFF2-40B4-BE49-F238E27FC236}">
              <a16:creationId xmlns:a16="http://schemas.microsoft.com/office/drawing/2014/main" xmlns="" id="{5C3A656A-F00A-4C15-9FB5-8EE74B4D1052}"/>
            </a:ext>
          </a:extLst>
        </xdr:cNvPr>
        <xdr:cNvSpPr/>
      </xdr:nvSpPr>
      <xdr:spPr>
        <a:xfrm>
          <a:off x="727075" y="245548150"/>
          <a:ext cx="723900" cy="557212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848</xdr:row>
      <xdr:rowOff>12700</xdr:rowOff>
    </xdr:from>
    <xdr:to>
      <xdr:col>1</xdr:col>
      <xdr:colOff>736600</xdr:colOff>
      <xdr:row>848</xdr:row>
      <xdr:rowOff>869950</xdr:rowOff>
    </xdr:to>
    <xdr:sp macro="" textlink="">
      <xdr:nvSpPr>
        <xdr:cNvPr id="2398" name="Rectangle 837">
          <a:extLst>
            <a:ext uri="{FF2B5EF4-FFF2-40B4-BE49-F238E27FC236}">
              <a16:creationId xmlns:a16="http://schemas.microsoft.com/office/drawing/2014/main" xmlns="" id="{C9601615-BEDE-481E-B238-FB782D26684B}"/>
            </a:ext>
          </a:extLst>
        </xdr:cNvPr>
        <xdr:cNvSpPr/>
      </xdr:nvSpPr>
      <xdr:spPr>
        <a:xfrm>
          <a:off x="727075" y="246119650"/>
          <a:ext cx="723900" cy="557212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849</xdr:row>
      <xdr:rowOff>12700</xdr:rowOff>
    </xdr:from>
    <xdr:to>
      <xdr:col>1</xdr:col>
      <xdr:colOff>736600</xdr:colOff>
      <xdr:row>849</xdr:row>
      <xdr:rowOff>869950</xdr:rowOff>
    </xdr:to>
    <xdr:sp macro="" textlink="">
      <xdr:nvSpPr>
        <xdr:cNvPr id="2399" name="Rectangle 838">
          <a:extLst>
            <a:ext uri="{FF2B5EF4-FFF2-40B4-BE49-F238E27FC236}">
              <a16:creationId xmlns:a16="http://schemas.microsoft.com/office/drawing/2014/main" xmlns="" id="{F8D2DAC2-07BA-4BB0-BCA7-417DFBE640D6}"/>
            </a:ext>
          </a:extLst>
        </xdr:cNvPr>
        <xdr:cNvSpPr/>
      </xdr:nvSpPr>
      <xdr:spPr>
        <a:xfrm>
          <a:off x="727075" y="246691150"/>
          <a:ext cx="723900" cy="557212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850</xdr:row>
      <xdr:rowOff>12700</xdr:rowOff>
    </xdr:from>
    <xdr:to>
      <xdr:col>1</xdr:col>
      <xdr:colOff>736600</xdr:colOff>
      <xdr:row>850</xdr:row>
      <xdr:rowOff>869950</xdr:rowOff>
    </xdr:to>
    <xdr:sp macro="" textlink="">
      <xdr:nvSpPr>
        <xdr:cNvPr id="2400" name="Rectangle 839">
          <a:extLst>
            <a:ext uri="{FF2B5EF4-FFF2-40B4-BE49-F238E27FC236}">
              <a16:creationId xmlns:a16="http://schemas.microsoft.com/office/drawing/2014/main" xmlns="" id="{2F033725-A32D-42AB-87EA-A18933D4E287}"/>
            </a:ext>
          </a:extLst>
        </xdr:cNvPr>
        <xdr:cNvSpPr/>
      </xdr:nvSpPr>
      <xdr:spPr>
        <a:xfrm>
          <a:off x="727075" y="2472626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851</xdr:row>
      <xdr:rowOff>12700</xdr:rowOff>
    </xdr:from>
    <xdr:to>
      <xdr:col>1</xdr:col>
      <xdr:colOff>736600</xdr:colOff>
      <xdr:row>851</xdr:row>
      <xdr:rowOff>869950</xdr:rowOff>
    </xdr:to>
    <xdr:sp macro="" textlink="">
      <xdr:nvSpPr>
        <xdr:cNvPr id="2401" name="Rectangle 840">
          <a:extLst>
            <a:ext uri="{FF2B5EF4-FFF2-40B4-BE49-F238E27FC236}">
              <a16:creationId xmlns:a16="http://schemas.microsoft.com/office/drawing/2014/main" xmlns="" id="{3BC53C6C-4421-4DDD-8A68-9407A9AA7C8B}"/>
            </a:ext>
          </a:extLst>
        </xdr:cNvPr>
        <xdr:cNvSpPr/>
      </xdr:nvSpPr>
      <xdr:spPr>
        <a:xfrm>
          <a:off x="727075" y="247834150"/>
          <a:ext cx="723900" cy="557212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852</xdr:row>
      <xdr:rowOff>12700</xdr:rowOff>
    </xdr:from>
    <xdr:to>
      <xdr:col>1</xdr:col>
      <xdr:colOff>736600</xdr:colOff>
      <xdr:row>852</xdr:row>
      <xdr:rowOff>869950</xdr:rowOff>
    </xdr:to>
    <xdr:sp macro="" textlink="">
      <xdr:nvSpPr>
        <xdr:cNvPr id="2402" name="Rectangle 841">
          <a:extLst>
            <a:ext uri="{FF2B5EF4-FFF2-40B4-BE49-F238E27FC236}">
              <a16:creationId xmlns:a16="http://schemas.microsoft.com/office/drawing/2014/main" xmlns="" id="{384B6BFD-18C3-47F4-AAD9-7C3CD5F10473}"/>
            </a:ext>
          </a:extLst>
        </xdr:cNvPr>
        <xdr:cNvSpPr/>
      </xdr:nvSpPr>
      <xdr:spPr>
        <a:xfrm>
          <a:off x="727075" y="248405650"/>
          <a:ext cx="723900" cy="557212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853</xdr:row>
      <xdr:rowOff>12700</xdr:rowOff>
    </xdr:from>
    <xdr:to>
      <xdr:col>1</xdr:col>
      <xdr:colOff>736600</xdr:colOff>
      <xdr:row>853</xdr:row>
      <xdr:rowOff>869950</xdr:rowOff>
    </xdr:to>
    <xdr:sp macro="" textlink="">
      <xdr:nvSpPr>
        <xdr:cNvPr id="2403" name="Rectangle 842">
          <a:extLst>
            <a:ext uri="{FF2B5EF4-FFF2-40B4-BE49-F238E27FC236}">
              <a16:creationId xmlns:a16="http://schemas.microsoft.com/office/drawing/2014/main" xmlns="" id="{668ACB59-0D57-41C9-88CF-AE3D9A89410A}"/>
            </a:ext>
          </a:extLst>
        </xdr:cNvPr>
        <xdr:cNvSpPr/>
      </xdr:nvSpPr>
      <xdr:spPr>
        <a:xfrm>
          <a:off x="727075" y="248977150"/>
          <a:ext cx="723900" cy="557212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854</xdr:row>
      <xdr:rowOff>12700</xdr:rowOff>
    </xdr:from>
    <xdr:to>
      <xdr:col>1</xdr:col>
      <xdr:colOff>736600</xdr:colOff>
      <xdr:row>854</xdr:row>
      <xdr:rowOff>869950</xdr:rowOff>
    </xdr:to>
    <xdr:sp macro="" textlink="">
      <xdr:nvSpPr>
        <xdr:cNvPr id="2404" name="Rectangle 843">
          <a:extLst>
            <a:ext uri="{FF2B5EF4-FFF2-40B4-BE49-F238E27FC236}">
              <a16:creationId xmlns:a16="http://schemas.microsoft.com/office/drawing/2014/main" xmlns="" id="{EC807ABD-F9E7-4A7E-9A55-381B8D6961ED}"/>
            </a:ext>
          </a:extLst>
        </xdr:cNvPr>
        <xdr:cNvSpPr/>
      </xdr:nvSpPr>
      <xdr:spPr>
        <a:xfrm>
          <a:off x="727075" y="249548650"/>
          <a:ext cx="723900" cy="557212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855</xdr:row>
      <xdr:rowOff>12700</xdr:rowOff>
    </xdr:from>
    <xdr:to>
      <xdr:col>1</xdr:col>
      <xdr:colOff>736600</xdr:colOff>
      <xdr:row>855</xdr:row>
      <xdr:rowOff>869950</xdr:rowOff>
    </xdr:to>
    <xdr:sp macro="" textlink="">
      <xdr:nvSpPr>
        <xdr:cNvPr id="2405" name="Rectangle 844">
          <a:extLst>
            <a:ext uri="{FF2B5EF4-FFF2-40B4-BE49-F238E27FC236}">
              <a16:creationId xmlns:a16="http://schemas.microsoft.com/office/drawing/2014/main" xmlns="" id="{D6C85F7D-DB63-4F29-825C-EBD6BBFE12F1}"/>
            </a:ext>
          </a:extLst>
        </xdr:cNvPr>
        <xdr:cNvSpPr/>
      </xdr:nvSpPr>
      <xdr:spPr>
        <a:xfrm>
          <a:off x="727075" y="250120150"/>
          <a:ext cx="723900" cy="557212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856</xdr:row>
      <xdr:rowOff>12700</xdr:rowOff>
    </xdr:from>
    <xdr:to>
      <xdr:col>1</xdr:col>
      <xdr:colOff>736600</xdr:colOff>
      <xdr:row>856</xdr:row>
      <xdr:rowOff>869950</xdr:rowOff>
    </xdr:to>
    <xdr:sp macro="" textlink="">
      <xdr:nvSpPr>
        <xdr:cNvPr id="2406" name="Rectangle 845">
          <a:extLst>
            <a:ext uri="{FF2B5EF4-FFF2-40B4-BE49-F238E27FC236}">
              <a16:creationId xmlns:a16="http://schemas.microsoft.com/office/drawing/2014/main" xmlns="" id="{BCA04177-2BB8-4AD7-B50C-15C82C45CAE4}"/>
            </a:ext>
          </a:extLst>
        </xdr:cNvPr>
        <xdr:cNvSpPr/>
      </xdr:nvSpPr>
      <xdr:spPr>
        <a:xfrm>
          <a:off x="727075" y="250691650"/>
          <a:ext cx="723900" cy="557212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857</xdr:row>
      <xdr:rowOff>12700</xdr:rowOff>
    </xdr:from>
    <xdr:to>
      <xdr:col>1</xdr:col>
      <xdr:colOff>736600</xdr:colOff>
      <xdr:row>857</xdr:row>
      <xdr:rowOff>869950</xdr:rowOff>
    </xdr:to>
    <xdr:sp macro="" textlink="">
      <xdr:nvSpPr>
        <xdr:cNvPr id="2407" name="Rectangle 846">
          <a:extLst>
            <a:ext uri="{FF2B5EF4-FFF2-40B4-BE49-F238E27FC236}">
              <a16:creationId xmlns:a16="http://schemas.microsoft.com/office/drawing/2014/main" xmlns="" id="{FEBC0347-3C7A-45D8-9673-FCB3AE7EFE76}"/>
            </a:ext>
          </a:extLst>
        </xdr:cNvPr>
        <xdr:cNvSpPr/>
      </xdr:nvSpPr>
      <xdr:spPr>
        <a:xfrm>
          <a:off x="727075" y="251263150"/>
          <a:ext cx="723900" cy="557212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858</xdr:row>
      <xdr:rowOff>12700</xdr:rowOff>
    </xdr:from>
    <xdr:to>
      <xdr:col>1</xdr:col>
      <xdr:colOff>736600</xdr:colOff>
      <xdr:row>858</xdr:row>
      <xdr:rowOff>869950</xdr:rowOff>
    </xdr:to>
    <xdr:sp macro="" textlink="">
      <xdr:nvSpPr>
        <xdr:cNvPr id="2408" name="Rectangle 847">
          <a:extLst>
            <a:ext uri="{FF2B5EF4-FFF2-40B4-BE49-F238E27FC236}">
              <a16:creationId xmlns:a16="http://schemas.microsoft.com/office/drawing/2014/main" xmlns="" id="{87842D3D-5632-45B7-BCF0-1BD23D42411B}"/>
            </a:ext>
          </a:extLst>
        </xdr:cNvPr>
        <xdr:cNvSpPr/>
      </xdr:nvSpPr>
      <xdr:spPr>
        <a:xfrm>
          <a:off x="727075" y="2518346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879</xdr:row>
      <xdr:rowOff>12700</xdr:rowOff>
    </xdr:from>
    <xdr:to>
      <xdr:col>1</xdr:col>
      <xdr:colOff>736600</xdr:colOff>
      <xdr:row>879</xdr:row>
      <xdr:rowOff>869950</xdr:rowOff>
    </xdr:to>
    <xdr:sp macro="" textlink="">
      <xdr:nvSpPr>
        <xdr:cNvPr id="2409" name="Rectangle 848">
          <a:extLst>
            <a:ext uri="{FF2B5EF4-FFF2-40B4-BE49-F238E27FC236}">
              <a16:creationId xmlns:a16="http://schemas.microsoft.com/office/drawing/2014/main" xmlns="" id="{A7D228A1-7344-451D-BBB2-A85A9E774408}"/>
            </a:ext>
          </a:extLst>
        </xdr:cNvPr>
        <xdr:cNvSpPr/>
      </xdr:nvSpPr>
      <xdr:spPr>
        <a:xfrm>
          <a:off x="727075" y="263836150"/>
          <a:ext cx="723900" cy="557212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880</xdr:row>
      <xdr:rowOff>12700</xdr:rowOff>
    </xdr:from>
    <xdr:to>
      <xdr:col>1</xdr:col>
      <xdr:colOff>736600</xdr:colOff>
      <xdr:row>880</xdr:row>
      <xdr:rowOff>869950</xdr:rowOff>
    </xdr:to>
    <xdr:sp macro="" textlink="">
      <xdr:nvSpPr>
        <xdr:cNvPr id="2410" name="Rectangle 849">
          <a:extLst>
            <a:ext uri="{FF2B5EF4-FFF2-40B4-BE49-F238E27FC236}">
              <a16:creationId xmlns:a16="http://schemas.microsoft.com/office/drawing/2014/main" xmlns="" id="{0F56D48D-4DDE-4F48-9E7D-B5128BAA02AF}"/>
            </a:ext>
          </a:extLst>
        </xdr:cNvPr>
        <xdr:cNvSpPr/>
      </xdr:nvSpPr>
      <xdr:spPr>
        <a:xfrm>
          <a:off x="727075" y="264407650"/>
          <a:ext cx="723900" cy="557212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881</xdr:row>
      <xdr:rowOff>12700</xdr:rowOff>
    </xdr:from>
    <xdr:to>
      <xdr:col>1</xdr:col>
      <xdr:colOff>736600</xdr:colOff>
      <xdr:row>881</xdr:row>
      <xdr:rowOff>869950</xdr:rowOff>
    </xdr:to>
    <xdr:sp macro="" textlink="">
      <xdr:nvSpPr>
        <xdr:cNvPr id="2411" name="Rectangle 850">
          <a:extLst>
            <a:ext uri="{FF2B5EF4-FFF2-40B4-BE49-F238E27FC236}">
              <a16:creationId xmlns:a16="http://schemas.microsoft.com/office/drawing/2014/main" xmlns="" id="{DDF88ECF-BEFD-47BE-93F2-C49C5087FD54}"/>
            </a:ext>
          </a:extLst>
        </xdr:cNvPr>
        <xdr:cNvSpPr/>
      </xdr:nvSpPr>
      <xdr:spPr>
        <a:xfrm>
          <a:off x="727075" y="264979150"/>
          <a:ext cx="723900" cy="557212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882</xdr:row>
      <xdr:rowOff>12700</xdr:rowOff>
    </xdr:from>
    <xdr:to>
      <xdr:col>1</xdr:col>
      <xdr:colOff>736600</xdr:colOff>
      <xdr:row>882</xdr:row>
      <xdr:rowOff>869950</xdr:rowOff>
    </xdr:to>
    <xdr:sp macro="" textlink="">
      <xdr:nvSpPr>
        <xdr:cNvPr id="2412" name="Rectangle 851">
          <a:extLst>
            <a:ext uri="{FF2B5EF4-FFF2-40B4-BE49-F238E27FC236}">
              <a16:creationId xmlns:a16="http://schemas.microsoft.com/office/drawing/2014/main" xmlns="" id="{7E193AA4-BACD-4BA3-917D-29280133B1A0}"/>
            </a:ext>
          </a:extLst>
        </xdr:cNvPr>
        <xdr:cNvSpPr/>
      </xdr:nvSpPr>
      <xdr:spPr>
        <a:xfrm>
          <a:off x="727075" y="265550650"/>
          <a:ext cx="723900" cy="557212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883</xdr:row>
      <xdr:rowOff>12700</xdr:rowOff>
    </xdr:from>
    <xdr:to>
      <xdr:col>1</xdr:col>
      <xdr:colOff>736600</xdr:colOff>
      <xdr:row>883</xdr:row>
      <xdr:rowOff>869950</xdr:rowOff>
    </xdr:to>
    <xdr:sp macro="" textlink="">
      <xdr:nvSpPr>
        <xdr:cNvPr id="2413" name="Rectangle 852">
          <a:extLst>
            <a:ext uri="{FF2B5EF4-FFF2-40B4-BE49-F238E27FC236}">
              <a16:creationId xmlns:a16="http://schemas.microsoft.com/office/drawing/2014/main" xmlns="" id="{E7E4D1AD-0235-4BFC-9874-3406C0479056}"/>
            </a:ext>
          </a:extLst>
        </xdr:cNvPr>
        <xdr:cNvSpPr/>
      </xdr:nvSpPr>
      <xdr:spPr>
        <a:xfrm>
          <a:off x="727075" y="266122150"/>
          <a:ext cx="723900" cy="557212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884</xdr:row>
      <xdr:rowOff>12700</xdr:rowOff>
    </xdr:from>
    <xdr:to>
      <xdr:col>1</xdr:col>
      <xdr:colOff>736600</xdr:colOff>
      <xdr:row>884</xdr:row>
      <xdr:rowOff>869950</xdr:rowOff>
    </xdr:to>
    <xdr:sp macro="" textlink="">
      <xdr:nvSpPr>
        <xdr:cNvPr id="2414" name="Rectangle 853">
          <a:extLst>
            <a:ext uri="{FF2B5EF4-FFF2-40B4-BE49-F238E27FC236}">
              <a16:creationId xmlns:a16="http://schemas.microsoft.com/office/drawing/2014/main" xmlns="" id="{2F3737C0-9EAF-4663-AC22-4EFE6A9D4D2E}"/>
            </a:ext>
          </a:extLst>
        </xdr:cNvPr>
        <xdr:cNvSpPr/>
      </xdr:nvSpPr>
      <xdr:spPr>
        <a:xfrm>
          <a:off x="727075" y="266693650"/>
          <a:ext cx="723900" cy="557212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885</xdr:row>
      <xdr:rowOff>12700</xdr:rowOff>
    </xdr:from>
    <xdr:to>
      <xdr:col>1</xdr:col>
      <xdr:colOff>736600</xdr:colOff>
      <xdr:row>885</xdr:row>
      <xdr:rowOff>869950</xdr:rowOff>
    </xdr:to>
    <xdr:sp macro="" textlink="">
      <xdr:nvSpPr>
        <xdr:cNvPr id="2415" name="Rectangle 854">
          <a:extLst>
            <a:ext uri="{FF2B5EF4-FFF2-40B4-BE49-F238E27FC236}">
              <a16:creationId xmlns:a16="http://schemas.microsoft.com/office/drawing/2014/main" xmlns="" id="{346384D0-B378-47BC-BD71-3CAAB4BF9399}"/>
            </a:ext>
          </a:extLst>
        </xdr:cNvPr>
        <xdr:cNvSpPr/>
      </xdr:nvSpPr>
      <xdr:spPr>
        <a:xfrm>
          <a:off x="727075" y="267265150"/>
          <a:ext cx="723900" cy="557212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886</xdr:row>
      <xdr:rowOff>12700</xdr:rowOff>
    </xdr:from>
    <xdr:to>
      <xdr:col>1</xdr:col>
      <xdr:colOff>736600</xdr:colOff>
      <xdr:row>886</xdr:row>
      <xdr:rowOff>869950</xdr:rowOff>
    </xdr:to>
    <xdr:sp macro="" textlink="">
      <xdr:nvSpPr>
        <xdr:cNvPr id="2416" name="Rectangle 855">
          <a:extLst>
            <a:ext uri="{FF2B5EF4-FFF2-40B4-BE49-F238E27FC236}">
              <a16:creationId xmlns:a16="http://schemas.microsoft.com/office/drawing/2014/main" xmlns="" id="{626ED1F9-41AD-4B60-B9B4-880B3BE4DEAF}"/>
            </a:ext>
          </a:extLst>
        </xdr:cNvPr>
        <xdr:cNvSpPr/>
      </xdr:nvSpPr>
      <xdr:spPr>
        <a:xfrm>
          <a:off x="727075" y="267836650"/>
          <a:ext cx="723900" cy="557212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887</xdr:row>
      <xdr:rowOff>12700</xdr:rowOff>
    </xdr:from>
    <xdr:to>
      <xdr:col>1</xdr:col>
      <xdr:colOff>736600</xdr:colOff>
      <xdr:row>887</xdr:row>
      <xdr:rowOff>869950</xdr:rowOff>
    </xdr:to>
    <xdr:sp macro="" textlink="">
      <xdr:nvSpPr>
        <xdr:cNvPr id="2417" name="Rectangle 856">
          <a:extLst>
            <a:ext uri="{FF2B5EF4-FFF2-40B4-BE49-F238E27FC236}">
              <a16:creationId xmlns:a16="http://schemas.microsoft.com/office/drawing/2014/main" xmlns="" id="{92F249D7-5A8C-4110-A2CF-5749AD1EA249}"/>
            </a:ext>
          </a:extLst>
        </xdr:cNvPr>
        <xdr:cNvSpPr/>
      </xdr:nvSpPr>
      <xdr:spPr>
        <a:xfrm>
          <a:off x="727075" y="268408150"/>
          <a:ext cx="723900" cy="557212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888</xdr:row>
      <xdr:rowOff>12700</xdr:rowOff>
    </xdr:from>
    <xdr:to>
      <xdr:col>1</xdr:col>
      <xdr:colOff>736600</xdr:colOff>
      <xdr:row>888</xdr:row>
      <xdr:rowOff>869950</xdr:rowOff>
    </xdr:to>
    <xdr:sp macro="" textlink="">
      <xdr:nvSpPr>
        <xdr:cNvPr id="2418" name="Rectangle 857">
          <a:extLst>
            <a:ext uri="{FF2B5EF4-FFF2-40B4-BE49-F238E27FC236}">
              <a16:creationId xmlns:a16="http://schemas.microsoft.com/office/drawing/2014/main" xmlns="" id="{5A2F4E81-F132-4F4B-839A-B5D9E913183F}"/>
            </a:ext>
          </a:extLst>
        </xdr:cNvPr>
        <xdr:cNvSpPr/>
      </xdr:nvSpPr>
      <xdr:spPr>
        <a:xfrm>
          <a:off x="727075" y="268979650"/>
          <a:ext cx="723900" cy="557212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889</xdr:row>
      <xdr:rowOff>12700</xdr:rowOff>
    </xdr:from>
    <xdr:to>
      <xdr:col>1</xdr:col>
      <xdr:colOff>736600</xdr:colOff>
      <xdr:row>889</xdr:row>
      <xdr:rowOff>869950</xdr:rowOff>
    </xdr:to>
    <xdr:sp macro="" textlink="">
      <xdr:nvSpPr>
        <xdr:cNvPr id="2419" name="Rectangle 858">
          <a:extLst>
            <a:ext uri="{FF2B5EF4-FFF2-40B4-BE49-F238E27FC236}">
              <a16:creationId xmlns:a16="http://schemas.microsoft.com/office/drawing/2014/main" xmlns="" id="{555B4898-34B3-4CA3-A599-983F679A81EF}"/>
            </a:ext>
          </a:extLst>
        </xdr:cNvPr>
        <xdr:cNvSpPr/>
      </xdr:nvSpPr>
      <xdr:spPr>
        <a:xfrm>
          <a:off x="727075" y="269551150"/>
          <a:ext cx="723900" cy="557212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890</xdr:row>
      <xdr:rowOff>12700</xdr:rowOff>
    </xdr:from>
    <xdr:to>
      <xdr:col>1</xdr:col>
      <xdr:colOff>736600</xdr:colOff>
      <xdr:row>890</xdr:row>
      <xdr:rowOff>869950</xdr:rowOff>
    </xdr:to>
    <xdr:sp macro="" textlink="">
      <xdr:nvSpPr>
        <xdr:cNvPr id="2420" name="Rectangle 859">
          <a:extLst>
            <a:ext uri="{FF2B5EF4-FFF2-40B4-BE49-F238E27FC236}">
              <a16:creationId xmlns:a16="http://schemas.microsoft.com/office/drawing/2014/main" xmlns="" id="{E1398B72-F839-4241-8AD6-0F941B7C8B83}"/>
            </a:ext>
          </a:extLst>
        </xdr:cNvPr>
        <xdr:cNvSpPr/>
      </xdr:nvSpPr>
      <xdr:spPr>
        <a:xfrm>
          <a:off x="727075" y="2701226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891</xdr:row>
      <xdr:rowOff>12700</xdr:rowOff>
    </xdr:from>
    <xdr:to>
      <xdr:col>1</xdr:col>
      <xdr:colOff>736600</xdr:colOff>
      <xdr:row>891</xdr:row>
      <xdr:rowOff>869950</xdr:rowOff>
    </xdr:to>
    <xdr:sp macro="" textlink="">
      <xdr:nvSpPr>
        <xdr:cNvPr id="2421" name="Rectangle 860">
          <a:extLst>
            <a:ext uri="{FF2B5EF4-FFF2-40B4-BE49-F238E27FC236}">
              <a16:creationId xmlns:a16="http://schemas.microsoft.com/office/drawing/2014/main" xmlns="" id="{56DCA68B-72D2-433E-BA56-1487E3E49D94}"/>
            </a:ext>
          </a:extLst>
        </xdr:cNvPr>
        <xdr:cNvSpPr/>
      </xdr:nvSpPr>
      <xdr:spPr>
        <a:xfrm>
          <a:off x="727075" y="2706941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892</xdr:row>
      <xdr:rowOff>12700</xdr:rowOff>
    </xdr:from>
    <xdr:to>
      <xdr:col>1</xdr:col>
      <xdr:colOff>736600</xdr:colOff>
      <xdr:row>892</xdr:row>
      <xdr:rowOff>869950</xdr:rowOff>
    </xdr:to>
    <xdr:sp macro="" textlink="">
      <xdr:nvSpPr>
        <xdr:cNvPr id="2422" name="Rectangle 861">
          <a:extLst>
            <a:ext uri="{FF2B5EF4-FFF2-40B4-BE49-F238E27FC236}">
              <a16:creationId xmlns:a16="http://schemas.microsoft.com/office/drawing/2014/main" xmlns="" id="{479AA3D3-01A4-4AA6-AC72-92D33A7E1939}"/>
            </a:ext>
          </a:extLst>
        </xdr:cNvPr>
        <xdr:cNvSpPr/>
      </xdr:nvSpPr>
      <xdr:spPr>
        <a:xfrm>
          <a:off x="727075" y="271265650"/>
          <a:ext cx="723900" cy="557212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893</xdr:row>
      <xdr:rowOff>12700</xdr:rowOff>
    </xdr:from>
    <xdr:to>
      <xdr:col>1</xdr:col>
      <xdr:colOff>736600</xdr:colOff>
      <xdr:row>893</xdr:row>
      <xdr:rowOff>869950</xdr:rowOff>
    </xdr:to>
    <xdr:sp macro="" textlink="">
      <xdr:nvSpPr>
        <xdr:cNvPr id="2423" name="Rectangle 862">
          <a:extLst>
            <a:ext uri="{FF2B5EF4-FFF2-40B4-BE49-F238E27FC236}">
              <a16:creationId xmlns:a16="http://schemas.microsoft.com/office/drawing/2014/main" xmlns="" id="{75E93A9E-6CCD-4D3B-A436-B50CBD1A7359}"/>
            </a:ext>
          </a:extLst>
        </xdr:cNvPr>
        <xdr:cNvSpPr/>
      </xdr:nvSpPr>
      <xdr:spPr>
        <a:xfrm>
          <a:off x="727075" y="271837150"/>
          <a:ext cx="723900" cy="557212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894</xdr:row>
      <xdr:rowOff>12700</xdr:rowOff>
    </xdr:from>
    <xdr:to>
      <xdr:col>1</xdr:col>
      <xdr:colOff>736600</xdr:colOff>
      <xdr:row>894</xdr:row>
      <xdr:rowOff>869950</xdr:rowOff>
    </xdr:to>
    <xdr:sp macro="" textlink="">
      <xdr:nvSpPr>
        <xdr:cNvPr id="2424" name="Rectangle 863">
          <a:extLst>
            <a:ext uri="{FF2B5EF4-FFF2-40B4-BE49-F238E27FC236}">
              <a16:creationId xmlns:a16="http://schemas.microsoft.com/office/drawing/2014/main" xmlns="" id="{F8437A8E-22A9-4441-9C67-70246F3DBCC2}"/>
            </a:ext>
          </a:extLst>
        </xdr:cNvPr>
        <xdr:cNvSpPr/>
      </xdr:nvSpPr>
      <xdr:spPr>
        <a:xfrm>
          <a:off x="727075" y="272408650"/>
          <a:ext cx="723900" cy="557212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895</xdr:row>
      <xdr:rowOff>12700</xdr:rowOff>
    </xdr:from>
    <xdr:to>
      <xdr:col>1</xdr:col>
      <xdr:colOff>736600</xdr:colOff>
      <xdr:row>895</xdr:row>
      <xdr:rowOff>869950</xdr:rowOff>
    </xdr:to>
    <xdr:sp macro="" textlink="">
      <xdr:nvSpPr>
        <xdr:cNvPr id="2425" name="Rectangle 864">
          <a:extLst>
            <a:ext uri="{FF2B5EF4-FFF2-40B4-BE49-F238E27FC236}">
              <a16:creationId xmlns:a16="http://schemas.microsoft.com/office/drawing/2014/main" xmlns="" id="{FEFF1749-E366-43A1-ACE6-788EA2DE27C8}"/>
            </a:ext>
          </a:extLst>
        </xdr:cNvPr>
        <xdr:cNvSpPr/>
      </xdr:nvSpPr>
      <xdr:spPr>
        <a:xfrm>
          <a:off x="727075" y="272980150"/>
          <a:ext cx="723900" cy="557212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896</xdr:row>
      <xdr:rowOff>12700</xdr:rowOff>
    </xdr:from>
    <xdr:to>
      <xdr:col>1</xdr:col>
      <xdr:colOff>736600</xdr:colOff>
      <xdr:row>896</xdr:row>
      <xdr:rowOff>869950</xdr:rowOff>
    </xdr:to>
    <xdr:sp macro="" textlink="">
      <xdr:nvSpPr>
        <xdr:cNvPr id="2426" name="Rectangle 865">
          <a:extLst>
            <a:ext uri="{FF2B5EF4-FFF2-40B4-BE49-F238E27FC236}">
              <a16:creationId xmlns:a16="http://schemas.microsoft.com/office/drawing/2014/main" xmlns="" id="{BB17D067-7370-4234-965D-466C2988965D}"/>
            </a:ext>
          </a:extLst>
        </xdr:cNvPr>
        <xdr:cNvSpPr/>
      </xdr:nvSpPr>
      <xdr:spPr>
        <a:xfrm>
          <a:off x="727075" y="273551650"/>
          <a:ext cx="723900" cy="557212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897</xdr:row>
      <xdr:rowOff>12700</xdr:rowOff>
    </xdr:from>
    <xdr:to>
      <xdr:col>1</xdr:col>
      <xdr:colOff>736600</xdr:colOff>
      <xdr:row>897</xdr:row>
      <xdr:rowOff>869950</xdr:rowOff>
    </xdr:to>
    <xdr:sp macro="" textlink="">
      <xdr:nvSpPr>
        <xdr:cNvPr id="2427" name="Rectangle 866">
          <a:extLst>
            <a:ext uri="{FF2B5EF4-FFF2-40B4-BE49-F238E27FC236}">
              <a16:creationId xmlns:a16="http://schemas.microsoft.com/office/drawing/2014/main" xmlns="" id="{031A7AC7-BF7E-4EFA-83FB-DD535AA43861}"/>
            </a:ext>
          </a:extLst>
        </xdr:cNvPr>
        <xdr:cNvSpPr/>
      </xdr:nvSpPr>
      <xdr:spPr>
        <a:xfrm>
          <a:off x="727075" y="274123150"/>
          <a:ext cx="723900" cy="557212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898</xdr:row>
      <xdr:rowOff>12700</xdr:rowOff>
    </xdr:from>
    <xdr:to>
      <xdr:col>1</xdr:col>
      <xdr:colOff>736600</xdr:colOff>
      <xdr:row>898</xdr:row>
      <xdr:rowOff>869950</xdr:rowOff>
    </xdr:to>
    <xdr:sp macro="" textlink="">
      <xdr:nvSpPr>
        <xdr:cNvPr id="2428" name="Rectangle 867">
          <a:extLst>
            <a:ext uri="{FF2B5EF4-FFF2-40B4-BE49-F238E27FC236}">
              <a16:creationId xmlns:a16="http://schemas.microsoft.com/office/drawing/2014/main" xmlns="" id="{6842FB59-B881-4573-8721-075F689820AC}"/>
            </a:ext>
          </a:extLst>
        </xdr:cNvPr>
        <xdr:cNvSpPr/>
      </xdr:nvSpPr>
      <xdr:spPr>
        <a:xfrm>
          <a:off x="727075" y="274694650"/>
          <a:ext cx="723900" cy="557212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899</xdr:row>
      <xdr:rowOff>12700</xdr:rowOff>
    </xdr:from>
    <xdr:to>
      <xdr:col>1</xdr:col>
      <xdr:colOff>736600</xdr:colOff>
      <xdr:row>899</xdr:row>
      <xdr:rowOff>869950</xdr:rowOff>
    </xdr:to>
    <xdr:sp macro="" textlink="">
      <xdr:nvSpPr>
        <xdr:cNvPr id="2429" name="Rectangle 868">
          <a:extLst>
            <a:ext uri="{FF2B5EF4-FFF2-40B4-BE49-F238E27FC236}">
              <a16:creationId xmlns:a16="http://schemas.microsoft.com/office/drawing/2014/main" xmlns="" id="{8AF422B6-A174-4BAC-99DC-16662ECAFB90}"/>
            </a:ext>
          </a:extLst>
        </xdr:cNvPr>
        <xdr:cNvSpPr/>
      </xdr:nvSpPr>
      <xdr:spPr>
        <a:xfrm>
          <a:off x="727075" y="275266150"/>
          <a:ext cx="723900" cy="557212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900</xdr:row>
      <xdr:rowOff>12700</xdr:rowOff>
    </xdr:from>
    <xdr:to>
      <xdr:col>1</xdr:col>
      <xdr:colOff>736600</xdr:colOff>
      <xdr:row>900</xdr:row>
      <xdr:rowOff>869950</xdr:rowOff>
    </xdr:to>
    <xdr:sp macro="" textlink="">
      <xdr:nvSpPr>
        <xdr:cNvPr id="2430" name="Rectangle 869">
          <a:extLst>
            <a:ext uri="{FF2B5EF4-FFF2-40B4-BE49-F238E27FC236}">
              <a16:creationId xmlns:a16="http://schemas.microsoft.com/office/drawing/2014/main" xmlns="" id="{D381E5DD-9F00-4963-BA0B-C9674881F9D3}"/>
            </a:ext>
          </a:extLst>
        </xdr:cNvPr>
        <xdr:cNvSpPr/>
      </xdr:nvSpPr>
      <xdr:spPr>
        <a:xfrm>
          <a:off x="727075" y="275837650"/>
          <a:ext cx="723900" cy="557212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901</xdr:row>
      <xdr:rowOff>12700</xdr:rowOff>
    </xdr:from>
    <xdr:to>
      <xdr:col>1</xdr:col>
      <xdr:colOff>736600</xdr:colOff>
      <xdr:row>901</xdr:row>
      <xdr:rowOff>869950</xdr:rowOff>
    </xdr:to>
    <xdr:sp macro="" textlink="">
      <xdr:nvSpPr>
        <xdr:cNvPr id="2431" name="Rectangle 870">
          <a:extLst>
            <a:ext uri="{FF2B5EF4-FFF2-40B4-BE49-F238E27FC236}">
              <a16:creationId xmlns:a16="http://schemas.microsoft.com/office/drawing/2014/main" xmlns="" id="{642216FC-1C22-4188-A199-A2E4D12889A3}"/>
            </a:ext>
          </a:extLst>
        </xdr:cNvPr>
        <xdr:cNvSpPr/>
      </xdr:nvSpPr>
      <xdr:spPr>
        <a:xfrm>
          <a:off x="727075" y="276409150"/>
          <a:ext cx="723900" cy="557212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917</xdr:row>
      <xdr:rowOff>12700</xdr:rowOff>
    </xdr:from>
    <xdr:to>
      <xdr:col>1</xdr:col>
      <xdr:colOff>736600</xdr:colOff>
      <xdr:row>917</xdr:row>
      <xdr:rowOff>869950</xdr:rowOff>
    </xdr:to>
    <xdr:sp macro="" textlink="">
      <xdr:nvSpPr>
        <xdr:cNvPr id="2432" name="Rectangle 871">
          <a:extLst>
            <a:ext uri="{FF2B5EF4-FFF2-40B4-BE49-F238E27FC236}">
              <a16:creationId xmlns:a16="http://schemas.microsoft.com/office/drawing/2014/main" xmlns="" id="{5FE8A520-6EDB-4B03-902A-6C950B9E2157}"/>
            </a:ext>
          </a:extLst>
        </xdr:cNvPr>
        <xdr:cNvSpPr/>
      </xdr:nvSpPr>
      <xdr:spPr>
        <a:xfrm>
          <a:off x="727075" y="285553150"/>
          <a:ext cx="723900" cy="557212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924</xdr:row>
      <xdr:rowOff>12700</xdr:rowOff>
    </xdr:from>
    <xdr:to>
      <xdr:col>1</xdr:col>
      <xdr:colOff>736600</xdr:colOff>
      <xdr:row>924</xdr:row>
      <xdr:rowOff>869950</xdr:rowOff>
    </xdr:to>
    <xdr:sp macro="" textlink="">
      <xdr:nvSpPr>
        <xdr:cNvPr id="2433" name="Rectangle 872">
          <a:extLst>
            <a:ext uri="{FF2B5EF4-FFF2-40B4-BE49-F238E27FC236}">
              <a16:creationId xmlns:a16="http://schemas.microsoft.com/office/drawing/2014/main" xmlns="" id="{F594CC20-EC3C-4BA7-8796-CF07FA511456}"/>
            </a:ext>
          </a:extLst>
        </xdr:cNvPr>
        <xdr:cNvSpPr/>
      </xdr:nvSpPr>
      <xdr:spPr>
        <a:xfrm>
          <a:off x="727075" y="289553650"/>
          <a:ext cx="723900" cy="557212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925</xdr:row>
      <xdr:rowOff>12700</xdr:rowOff>
    </xdr:from>
    <xdr:to>
      <xdr:col>1</xdr:col>
      <xdr:colOff>736600</xdr:colOff>
      <xdr:row>925</xdr:row>
      <xdr:rowOff>869950</xdr:rowOff>
    </xdr:to>
    <xdr:sp macro="" textlink="">
      <xdr:nvSpPr>
        <xdr:cNvPr id="2434" name="Rectangle 873">
          <a:extLst>
            <a:ext uri="{FF2B5EF4-FFF2-40B4-BE49-F238E27FC236}">
              <a16:creationId xmlns:a16="http://schemas.microsoft.com/office/drawing/2014/main" xmlns="" id="{A1A68F81-DCDF-47D1-A0C9-A90CD57544BF}"/>
            </a:ext>
          </a:extLst>
        </xdr:cNvPr>
        <xdr:cNvSpPr/>
      </xdr:nvSpPr>
      <xdr:spPr>
        <a:xfrm>
          <a:off x="727075" y="290125150"/>
          <a:ext cx="723900" cy="557212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926</xdr:row>
      <xdr:rowOff>12700</xdr:rowOff>
    </xdr:from>
    <xdr:to>
      <xdr:col>1</xdr:col>
      <xdr:colOff>736600</xdr:colOff>
      <xdr:row>926</xdr:row>
      <xdr:rowOff>869950</xdr:rowOff>
    </xdr:to>
    <xdr:sp macro="" textlink="">
      <xdr:nvSpPr>
        <xdr:cNvPr id="2435" name="Rectangle 874">
          <a:extLst>
            <a:ext uri="{FF2B5EF4-FFF2-40B4-BE49-F238E27FC236}">
              <a16:creationId xmlns:a16="http://schemas.microsoft.com/office/drawing/2014/main" xmlns="" id="{DEC01874-2A58-4EF2-809F-080C3271A630}"/>
            </a:ext>
          </a:extLst>
        </xdr:cNvPr>
        <xdr:cNvSpPr/>
      </xdr:nvSpPr>
      <xdr:spPr>
        <a:xfrm>
          <a:off x="727075" y="290696650"/>
          <a:ext cx="723900" cy="557212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927</xdr:row>
      <xdr:rowOff>12700</xdr:rowOff>
    </xdr:from>
    <xdr:to>
      <xdr:col>1</xdr:col>
      <xdr:colOff>736600</xdr:colOff>
      <xdr:row>927</xdr:row>
      <xdr:rowOff>869950</xdr:rowOff>
    </xdr:to>
    <xdr:sp macro="" textlink="">
      <xdr:nvSpPr>
        <xdr:cNvPr id="2436" name="Rectangle 875">
          <a:extLst>
            <a:ext uri="{FF2B5EF4-FFF2-40B4-BE49-F238E27FC236}">
              <a16:creationId xmlns:a16="http://schemas.microsoft.com/office/drawing/2014/main" xmlns="" id="{3FBD0261-4F6C-471F-8FD1-427DABA28BD1}"/>
            </a:ext>
          </a:extLst>
        </xdr:cNvPr>
        <xdr:cNvSpPr/>
      </xdr:nvSpPr>
      <xdr:spPr>
        <a:xfrm>
          <a:off x="727075" y="291268150"/>
          <a:ext cx="723900" cy="557212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928</xdr:row>
      <xdr:rowOff>12700</xdr:rowOff>
    </xdr:from>
    <xdr:to>
      <xdr:col>1</xdr:col>
      <xdr:colOff>736600</xdr:colOff>
      <xdr:row>928</xdr:row>
      <xdr:rowOff>869950</xdr:rowOff>
    </xdr:to>
    <xdr:sp macro="" textlink="">
      <xdr:nvSpPr>
        <xdr:cNvPr id="2437" name="Rectangle 876">
          <a:extLst>
            <a:ext uri="{FF2B5EF4-FFF2-40B4-BE49-F238E27FC236}">
              <a16:creationId xmlns:a16="http://schemas.microsoft.com/office/drawing/2014/main" xmlns="" id="{4ADDA923-A599-4712-B32D-CB9C8AB52804}"/>
            </a:ext>
          </a:extLst>
        </xdr:cNvPr>
        <xdr:cNvSpPr/>
      </xdr:nvSpPr>
      <xdr:spPr>
        <a:xfrm>
          <a:off x="727075" y="291839650"/>
          <a:ext cx="723900" cy="557212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929</xdr:row>
      <xdr:rowOff>12700</xdr:rowOff>
    </xdr:from>
    <xdr:to>
      <xdr:col>1</xdr:col>
      <xdr:colOff>736600</xdr:colOff>
      <xdr:row>929</xdr:row>
      <xdr:rowOff>869950</xdr:rowOff>
    </xdr:to>
    <xdr:sp macro="" textlink="">
      <xdr:nvSpPr>
        <xdr:cNvPr id="2438" name="Rectangle 877">
          <a:extLst>
            <a:ext uri="{FF2B5EF4-FFF2-40B4-BE49-F238E27FC236}">
              <a16:creationId xmlns:a16="http://schemas.microsoft.com/office/drawing/2014/main" xmlns="" id="{54A0FAA6-C643-44B5-B42B-B2F34AFF32B1}"/>
            </a:ext>
          </a:extLst>
        </xdr:cNvPr>
        <xdr:cNvSpPr/>
      </xdr:nvSpPr>
      <xdr:spPr>
        <a:xfrm>
          <a:off x="727075" y="292411150"/>
          <a:ext cx="723900" cy="557212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930</xdr:row>
      <xdr:rowOff>12700</xdr:rowOff>
    </xdr:from>
    <xdr:to>
      <xdr:col>1</xdr:col>
      <xdr:colOff>736600</xdr:colOff>
      <xdr:row>930</xdr:row>
      <xdr:rowOff>869950</xdr:rowOff>
    </xdr:to>
    <xdr:sp macro="" textlink="">
      <xdr:nvSpPr>
        <xdr:cNvPr id="2439" name="Rectangle 878">
          <a:extLst>
            <a:ext uri="{FF2B5EF4-FFF2-40B4-BE49-F238E27FC236}">
              <a16:creationId xmlns:a16="http://schemas.microsoft.com/office/drawing/2014/main" xmlns="" id="{BC0B1523-C56F-43CD-9B2D-6D5105132FD4}"/>
            </a:ext>
          </a:extLst>
        </xdr:cNvPr>
        <xdr:cNvSpPr/>
      </xdr:nvSpPr>
      <xdr:spPr>
        <a:xfrm>
          <a:off x="727075" y="292982650"/>
          <a:ext cx="723900" cy="557212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931</xdr:row>
      <xdr:rowOff>12700</xdr:rowOff>
    </xdr:from>
    <xdr:to>
      <xdr:col>1</xdr:col>
      <xdr:colOff>736600</xdr:colOff>
      <xdr:row>931</xdr:row>
      <xdr:rowOff>869950</xdr:rowOff>
    </xdr:to>
    <xdr:sp macro="" textlink="">
      <xdr:nvSpPr>
        <xdr:cNvPr id="2440" name="Rectangle 879">
          <a:extLst>
            <a:ext uri="{FF2B5EF4-FFF2-40B4-BE49-F238E27FC236}">
              <a16:creationId xmlns:a16="http://schemas.microsoft.com/office/drawing/2014/main" xmlns="" id="{C01DAF4C-2AD6-4D75-8253-8A4E7F95528C}"/>
            </a:ext>
          </a:extLst>
        </xdr:cNvPr>
        <xdr:cNvSpPr/>
      </xdr:nvSpPr>
      <xdr:spPr>
        <a:xfrm>
          <a:off x="727075" y="293554150"/>
          <a:ext cx="723900" cy="557212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932</xdr:row>
      <xdr:rowOff>12700</xdr:rowOff>
    </xdr:from>
    <xdr:to>
      <xdr:col>1</xdr:col>
      <xdr:colOff>736600</xdr:colOff>
      <xdr:row>932</xdr:row>
      <xdr:rowOff>869950</xdr:rowOff>
    </xdr:to>
    <xdr:sp macro="" textlink="">
      <xdr:nvSpPr>
        <xdr:cNvPr id="2441" name="Rectangle 880">
          <a:extLst>
            <a:ext uri="{FF2B5EF4-FFF2-40B4-BE49-F238E27FC236}">
              <a16:creationId xmlns:a16="http://schemas.microsoft.com/office/drawing/2014/main" xmlns="" id="{D1853742-A3D5-455A-803D-4489E3EC99FF}"/>
            </a:ext>
          </a:extLst>
        </xdr:cNvPr>
        <xdr:cNvSpPr/>
      </xdr:nvSpPr>
      <xdr:spPr>
        <a:xfrm>
          <a:off x="727075" y="294125650"/>
          <a:ext cx="723900" cy="557212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933</xdr:row>
      <xdr:rowOff>12700</xdr:rowOff>
    </xdr:from>
    <xdr:to>
      <xdr:col>1</xdr:col>
      <xdr:colOff>736600</xdr:colOff>
      <xdr:row>933</xdr:row>
      <xdr:rowOff>869950</xdr:rowOff>
    </xdr:to>
    <xdr:sp macro="" textlink="">
      <xdr:nvSpPr>
        <xdr:cNvPr id="2442" name="Rectangle 881">
          <a:extLst>
            <a:ext uri="{FF2B5EF4-FFF2-40B4-BE49-F238E27FC236}">
              <a16:creationId xmlns:a16="http://schemas.microsoft.com/office/drawing/2014/main" xmlns="" id="{8B5032E4-F625-4C43-8259-6B01EF7ED7BD}"/>
            </a:ext>
          </a:extLst>
        </xdr:cNvPr>
        <xdr:cNvSpPr/>
      </xdr:nvSpPr>
      <xdr:spPr>
        <a:xfrm>
          <a:off x="727075" y="294697150"/>
          <a:ext cx="723900" cy="557212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934</xdr:row>
      <xdr:rowOff>12700</xdr:rowOff>
    </xdr:from>
    <xdr:to>
      <xdr:col>1</xdr:col>
      <xdr:colOff>736600</xdr:colOff>
      <xdr:row>934</xdr:row>
      <xdr:rowOff>869950</xdr:rowOff>
    </xdr:to>
    <xdr:sp macro="" textlink="">
      <xdr:nvSpPr>
        <xdr:cNvPr id="2443" name="Rectangle 882">
          <a:extLst>
            <a:ext uri="{FF2B5EF4-FFF2-40B4-BE49-F238E27FC236}">
              <a16:creationId xmlns:a16="http://schemas.microsoft.com/office/drawing/2014/main" xmlns="" id="{C1077EDB-82B7-486A-B63B-3130D67C6C57}"/>
            </a:ext>
          </a:extLst>
        </xdr:cNvPr>
        <xdr:cNvSpPr/>
      </xdr:nvSpPr>
      <xdr:spPr>
        <a:xfrm>
          <a:off x="727075" y="295268650"/>
          <a:ext cx="723900" cy="557212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935</xdr:row>
      <xdr:rowOff>12700</xdr:rowOff>
    </xdr:from>
    <xdr:to>
      <xdr:col>1</xdr:col>
      <xdr:colOff>736600</xdr:colOff>
      <xdr:row>935</xdr:row>
      <xdr:rowOff>869950</xdr:rowOff>
    </xdr:to>
    <xdr:sp macro="" textlink="">
      <xdr:nvSpPr>
        <xdr:cNvPr id="2444" name="Rectangle 883">
          <a:extLst>
            <a:ext uri="{FF2B5EF4-FFF2-40B4-BE49-F238E27FC236}">
              <a16:creationId xmlns:a16="http://schemas.microsoft.com/office/drawing/2014/main" xmlns="" id="{86968432-842A-4C24-972A-74D121FBF391}"/>
            </a:ext>
          </a:extLst>
        </xdr:cNvPr>
        <xdr:cNvSpPr/>
      </xdr:nvSpPr>
      <xdr:spPr>
        <a:xfrm>
          <a:off x="727075" y="295840150"/>
          <a:ext cx="723900" cy="557212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936</xdr:row>
      <xdr:rowOff>12700</xdr:rowOff>
    </xdr:from>
    <xdr:to>
      <xdr:col>1</xdr:col>
      <xdr:colOff>736600</xdr:colOff>
      <xdr:row>936</xdr:row>
      <xdr:rowOff>869950</xdr:rowOff>
    </xdr:to>
    <xdr:sp macro="" textlink="">
      <xdr:nvSpPr>
        <xdr:cNvPr id="2445" name="Rectangle 884">
          <a:extLst>
            <a:ext uri="{FF2B5EF4-FFF2-40B4-BE49-F238E27FC236}">
              <a16:creationId xmlns:a16="http://schemas.microsoft.com/office/drawing/2014/main" xmlns="" id="{0780AB22-B6AF-4107-AD27-3D27708DEA72}"/>
            </a:ext>
          </a:extLst>
        </xdr:cNvPr>
        <xdr:cNvSpPr/>
      </xdr:nvSpPr>
      <xdr:spPr>
        <a:xfrm>
          <a:off x="727075" y="2964116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937</xdr:row>
      <xdr:rowOff>12700</xdr:rowOff>
    </xdr:from>
    <xdr:to>
      <xdr:col>1</xdr:col>
      <xdr:colOff>736600</xdr:colOff>
      <xdr:row>937</xdr:row>
      <xdr:rowOff>869950</xdr:rowOff>
    </xdr:to>
    <xdr:sp macro="" textlink="">
      <xdr:nvSpPr>
        <xdr:cNvPr id="2446" name="Rectangle 885">
          <a:extLst>
            <a:ext uri="{FF2B5EF4-FFF2-40B4-BE49-F238E27FC236}">
              <a16:creationId xmlns:a16="http://schemas.microsoft.com/office/drawing/2014/main" xmlns="" id="{D4111D98-A97E-4309-AA83-774BC166E889}"/>
            </a:ext>
          </a:extLst>
        </xdr:cNvPr>
        <xdr:cNvSpPr/>
      </xdr:nvSpPr>
      <xdr:spPr>
        <a:xfrm>
          <a:off x="727075" y="2969831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938</xdr:row>
      <xdr:rowOff>12700</xdr:rowOff>
    </xdr:from>
    <xdr:to>
      <xdr:col>1</xdr:col>
      <xdr:colOff>736600</xdr:colOff>
      <xdr:row>938</xdr:row>
      <xdr:rowOff>869950</xdr:rowOff>
    </xdr:to>
    <xdr:sp macro="" textlink="">
      <xdr:nvSpPr>
        <xdr:cNvPr id="2447" name="Rectangle 886">
          <a:extLst>
            <a:ext uri="{FF2B5EF4-FFF2-40B4-BE49-F238E27FC236}">
              <a16:creationId xmlns:a16="http://schemas.microsoft.com/office/drawing/2014/main" xmlns="" id="{A3910F63-061E-4F29-ADE2-EF81F35DD615}"/>
            </a:ext>
          </a:extLst>
        </xdr:cNvPr>
        <xdr:cNvSpPr/>
      </xdr:nvSpPr>
      <xdr:spPr>
        <a:xfrm>
          <a:off x="727075" y="2975546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939</xdr:row>
      <xdr:rowOff>12700</xdr:rowOff>
    </xdr:from>
    <xdr:to>
      <xdr:col>1</xdr:col>
      <xdr:colOff>736600</xdr:colOff>
      <xdr:row>939</xdr:row>
      <xdr:rowOff>869950</xdr:rowOff>
    </xdr:to>
    <xdr:sp macro="" textlink="">
      <xdr:nvSpPr>
        <xdr:cNvPr id="2448" name="Rectangle 887">
          <a:extLst>
            <a:ext uri="{FF2B5EF4-FFF2-40B4-BE49-F238E27FC236}">
              <a16:creationId xmlns:a16="http://schemas.microsoft.com/office/drawing/2014/main" xmlns="" id="{EF12CE37-F514-4E88-81D3-3D507761F2CF}"/>
            </a:ext>
          </a:extLst>
        </xdr:cNvPr>
        <xdr:cNvSpPr/>
      </xdr:nvSpPr>
      <xdr:spPr>
        <a:xfrm>
          <a:off x="727075" y="298126150"/>
          <a:ext cx="723900" cy="557212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940</xdr:row>
      <xdr:rowOff>12700</xdr:rowOff>
    </xdr:from>
    <xdr:to>
      <xdr:col>1</xdr:col>
      <xdr:colOff>736600</xdr:colOff>
      <xdr:row>940</xdr:row>
      <xdr:rowOff>869950</xdr:rowOff>
    </xdr:to>
    <xdr:sp macro="" textlink="">
      <xdr:nvSpPr>
        <xdr:cNvPr id="2449" name="Rectangle 888">
          <a:extLst>
            <a:ext uri="{FF2B5EF4-FFF2-40B4-BE49-F238E27FC236}">
              <a16:creationId xmlns:a16="http://schemas.microsoft.com/office/drawing/2014/main" xmlns="" id="{399E89BA-450B-4EE9-84CC-677D5589ABFF}"/>
            </a:ext>
          </a:extLst>
        </xdr:cNvPr>
        <xdr:cNvSpPr/>
      </xdr:nvSpPr>
      <xdr:spPr>
        <a:xfrm>
          <a:off x="727075" y="2986976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941</xdr:row>
      <xdr:rowOff>12700</xdr:rowOff>
    </xdr:from>
    <xdr:to>
      <xdr:col>1</xdr:col>
      <xdr:colOff>736600</xdr:colOff>
      <xdr:row>941</xdr:row>
      <xdr:rowOff>869950</xdr:rowOff>
    </xdr:to>
    <xdr:sp macro="" textlink="">
      <xdr:nvSpPr>
        <xdr:cNvPr id="2450" name="Rectangle 889">
          <a:extLst>
            <a:ext uri="{FF2B5EF4-FFF2-40B4-BE49-F238E27FC236}">
              <a16:creationId xmlns:a16="http://schemas.microsoft.com/office/drawing/2014/main" xmlns="" id="{E63F1768-8610-4E3E-B412-CA51EF75670A}"/>
            </a:ext>
          </a:extLst>
        </xdr:cNvPr>
        <xdr:cNvSpPr/>
      </xdr:nvSpPr>
      <xdr:spPr>
        <a:xfrm>
          <a:off x="727075" y="2992691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942</xdr:row>
      <xdr:rowOff>12700</xdr:rowOff>
    </xdr:from>
    <xdr:to>
      <xdr:col>1</xdr:col>
      <xdr:colOff>736600</xdr:colOff>
      <xdr:row>942</xdr:row>
      <xdr:rowOff>869950</xdr:rowOff>
    </xdr:to>
    <xdr:sp macro="" textlink="">
      <xdr:nvSpPr>
        <xdr:cNvPr id="2451" name="Rectangle 890">
          <a:extLst>
            <a:ext uri="{FF2B5EF4-FFF2-40B4-BE49-F238E27FC236}">
              <a16:creationId xmlns:a16="http://schemas.microsoft.com/office/drawing/2014/main" xmlns="" id="{72A6BB3E-300A-4D54-9823-5E9276D9ABD9}"/>
            </a:ext>
          </a:extLst>
        </xdr:cNvPr>
        <xdr:cNvSpPr/>
      </xdr:nvSpPr>
      <xdr:spPr>
        <a:xfrm>
          <a:off x="727075" y="2998406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943</xdr:row>
      <xdr:rowOff>12700</xdr:rowOff>
    </xdr:from>
    <xdr:to>
      <xdr:col>1</xdr:col>
      <xdr:colOff>736600</xdr:colOff>
      <xdr:row>943</xdr:row>
      <xdr:rowOff>869950</xdr:rowOff>
    </xdr:to>
    <xdr:sp macro="" textlink="">
      <xdr:nvSpPr>
        <xdr:cNvPr id="2452" name="Rectangle 891">
          <a:extLst>
            <a:ext uri="{FF2B5EF4-FFF2-40B4-BE49-F238E27FC236}">
              <a16:creationId xmlns:a16="http://schemas.microsoft.com/office/drawing/2014/main" xmlns="" id="{3C40B7E0-615C-4803-9AFA-FCDAB04DF74C}"/>
            </a:ext>
          </a:extLst>
        </xdr:cNvPr>
        <xdr:cNvSpPr/>
      </xdr:nvSpPr>
      <xdr:spPr>
        <a:xfrm>
          <a:off x="727075" y="3004121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944</xdr:row>
      <xdr:rowOff>12700</xdr:rowOff>
    </xdr:from>
    <xdr:to>
      <xdr:col>1</xdr:col>
      <xdr:colOff>736600</xdr:colOff>
      <xdr:row>944</xdr:row>
      <xdr:rowOff>869950</xdr:rowOff>
    </xdr:to>
    <xdr:sp macro="" textlink="">
      <xdr:nvSpPr>
        <xdr:cNvPr id="2453" name="Rectangle 892">
          <a:extLst>
            <a:ext uri="{FF2B5EF4-FFF2-40B4-BE49-F238E27FC236}">
              <a16:creationId xmlns:a16="http://schemas.microsoft.com/office/drawing/2014/main" xmlns="" id="{3ED3866C-F1A8-47D4-9194-C72B91690796}"/>
            </a:ext>
          </a:extLst>
        </xdr:cNvPr>
        <xdr:cNvSpPr/>
      </xdr:nvSpPr>
      <xdr:spPr>
        <a:xfrm>
          <a:off x="727075" y="300983650"/>
          <a:ext cx="723900" cy="557212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966</xdr:row>
      <xdr:rowOff>12700</xdr:rowOff>
    </xdr:from>
    <xdr:to>
      <xdr:col>1</xdr:col>
      <xdr:colOff>736600</xdr:colOff>
      <xdr:row>966</xdr:row>
      <xdr:rowOff>869950</xdr:rowOff>
    </xdr:to>
    <xdr:sp macro="" textlink="">
      <xdr:nvSpPr>
        <xdr:cNvPr id="2454" name="Rectangle 893">
          <a:extLst>
            <a:ext uri="{FF2B5EF4-FFF2-40B4-BE49-F238E27FC236}">
              <a16:creationId xmlns:a16="http://schemas.microsoft.com/office/drawing/2014/main" xmlns="" id="{2BBBC78C-AFFE-4313-AFC6-9C3BAFEBBFF4}"/>
            </a:ext>
          </a:extLst>
        </xdr:cNvPr>
        <xdr:cNvSpPr/>
      </xdr:nvSpPr>
      <xdr:spPr>
        <a:xfrm>
          <a:off x="727075" y="313556650"/>
          <a:ext cx="723900" cy="557212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967</xdr:row>
      <xdr:rowOff>12700</xdr:rowOff>
    </xdr:from>
    <xdr:to>
      <xdr:col>1</xdr:col>
      <xdr:colOff>736600</xdr:colOff>
      <xdr:row>967</xdr:row>
      <xdr:rowOff>869950</xdr:rowOff>
    </xdr:to>
    <xdr:sp macro="" textlink="">
      <xdr:nvSpPr>
        <xdr:cNvPr id="2455" name="Rectangle 894">
          <a:extLst>
            <a:ext uri="{FF2B5EF4-FFF2-40B4-BE49-F238E27FC236}">
              <a16:creationId xmlns:a16="http://schemas.microsoft.com/office/drawing/2014/main" xmlns="" id="{B603C94D-37B0-4818-95DB-2135DBE405E1}"/>
            </a:ext>
          </a:extLst>
        </xdr:cNvPr>
        <xdr:cNvSpPr/>
      </xdr:nvSpPr>
      <xdr:spPr>
        <a:xfrm>
          <a:off x="727075" y="314128150"/>
          <a:ext cx="723900" cy="557212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968</xdr:row>
      <xdr:rowOff>12700</xdr:rowOff>
    </xdr:from>
    <xdr:to>
      <xdr:col>1</xdr:col>
      <xdr:colOff>736600</xdr:colOff>
      <xdr:row>968</xdr:row>
      <xdr:rowOff>869950</xdr:rowOff>
    </xdr:to>
    <xdr:sp macro="" textlink="">
      <xdr:nvSpPr>
        <xdr:cNvPr id="2456" name="Rectangle 895">
          <a:extLst>
            <a:ext uri="{FF2B5EF4-FFF2-40B4-BE49-F238E27FC236}">
              <a16:creationId xmlns:a16="http://schemas.microsoft.com/office/drawing/2014/main" xmlns="" id="{E3B47E68-9A32-4B8C-999E-EB018E2FA7E9}"/>
            </a:ext>
          </a:extLst>
        </xdr:cNvPr>
        <xdr:cNvSpPr/>
      </xdr:nvSpPr>
      <xdr:spPr>
        <a:xfrm>
          <a:off x="727075" y="314699650"/>
          <a:ext cx="723900" cy="557212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969</xdr:row>
      <xdr:rowOff>12700</xdr:rowOff>
    </xdr:from>
    <xdr:to>
      <xdr:col>1</xdr:col>
      <xdr:colOff>736600</xdr:colOff>
      <xdr:row>969</xdr:row>
      <xdr:rowOff>869950</xdr:rowOff>
    </xdr:to>
    <xdr:sp macro="" textlink="">
      <xdr:nvSpPr>
        <xdr:cNvPr id="2457" name="Rectangle 896">
          <a:extLst>
            <a:ext uri="{FF2B5EF4-FFF2-40B4-BE49-F238E27FC236}">
              <a16:creationId xmlns:a16="http://schemas.microsoft.com/office/drawing/2014/main" xmlns="" id="{F8D9173D-6B9E-4A37-8DE1-5B5887D7A07B}"/>
            </a:ext>
          </a:extLst>
        </xdr:cNvPr>
        <xdr:cNvSpPr/>
      </xdr:nvSpPr>
      <xdr:spPr>
        <a:xfrm>
          <a:off x="727075" y="315271150"/>
          <a:ext cx="723900" cy="557212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970</xdr:row>
      <xdr:rowOff>12700</xdr:rowOff>
    </xdr:from>
    <xdr:to>
      <xdr:col>1</xdr:col>
      <xdr:colOff>736600</xdr:colOff>
      <xdr:row>970</xdr:row>
      <xdr:rowOff>869950</xdr:rowOff>
    </xdr:to>
    <xdr:sp macro="" textlink="">
      <xdr:nvSpPr>
        <xdr:cNvPr id="2458" name="Rectangle 897">
          <a:extLst>
            <a:ext uri="{FF2B5EF4-FFF2-40B4-BE49-F238E27FC236}">
              <a16:creationId xmlns:a16="http://schemas.microsoft.com/office/drawing/2014/main" xmlns="" id="{48E91EF4-F33F-4870-8AB6-F80ECC553634}"/>
            </a:ext>
          </a:extLst>
        </xdr:cNvPr>
        <xdr:cNvSpPr/>
      </xdr:nvSpPr>
      <xdr:spPr>
        <a:xfrm>
          <a:off x="727075" y="315842650"/>
          <a:ext cx="723900" cy="557212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971</xdr:row>
      <xdr:rowOff>12700</xdr:rowOff>
    </xdr:from>
    <xdr:to>
      <xdr:col>1</xdr:col>
      <xdr:colOff>736600</xdr:colOff>
      <xdr:row>971</xdr:row>
      <xdr:rowOff>869950</xdr:rowOff>
    </xdr:to>
    <xdr:sp macro="" textlink="">
      <xdr:nvSpPr>
        <xdr:cNvPr id="2459" name="Rectangle 898">
          <a:extLst>
            <a:ext uri="{FF2B5EF4-FFF2-40B4-BE49-F238E27FC236}">
              <a16:creationId xmlns:a16="http://schemas.microsoft.com/office/drawing/2014/main" xmlns="" id="{D17CC007-13B4-41EA-88DA-D7458B9708FB}"/>
            </a:ext>
          </a:extLst>
        </xdr:cNvPr>
        <xdr:cNvSpPr/>
      </xdr:nvSpPr>
      <xdr:spPr>
        <a:xfrm>
          <a:off x="727075" y="316414150"/>
          <a:ext cx="723900" cy="557212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972</xdr:row>
      <xdr:rowOff>12700</xdr:rowOff>
    </xdr:from>
    <xdr:to>
      <xdr:col>1</xdr:col>
      <xdr:colOff>736600</xdr:colOff>
      <xdr:row>972</xdr:row>
      <xdr:rowOff>869950</xdr:rowOff>
    </xdr:to>
    <xdr:sp macro="" textlink="">
      <xdr:nvSpPr>
        <xdr:cNvPr id="2460" name="Rectangle 899">
          <a:extLst>
            <a:ext uri="{FF2B5EF4-FFF2-40B4-BE49-F238E27FC236}">
              <a16:creationId xmlns:a16="http://schemas.microsoft.com/office/drawing/2014/main" xmlns="" id="{73F346C2-4EA9-47EE-8F43-1761A38F1DD6}"/>
            </a:ext>
          </a:extLst>
        </xdr:cNvPr>
        <xdr:cNvSpPr/>
      </xdr:nvSpPr>
      <xdr:spPr>
        <a:xfrm>
          <a:off x="727075" y="316985650"/>
          <a:ext cx="723900" cy="557212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974</xdr:row>
      <xdr:rowOff>12700</xdr:rowOff>
    </xdr:from>
    <xdr:to>
      <xdr:col>1</xdr:col>
      <xdr:colOff>736600</xdr:colOff>
      <xdr:row>974</xdr:row>
      <xdr:rowOff>869950</xdr:rowOff>
    </xdr:to>
    <xdr:sp macro="" textlink="">
      <xdr:nvSpPr>
        <xdr:cNvPr id="2461" name="Rectangle 900">
          <a:extLst>
            <a:ext uri="{FF2B5EF4-FFF2-40B4-BE49-F238E27FC236}">
              <a16:creationId xmlns:a16="http://schemas.microsoft.com/office/drawing/2014/main" xmlns="" id="{6427AFAE-A359-4444-AD45-B496F2683D71}"/>
            </a:ext>
          </a:extLst>
        </xdr:cNvPr>
        <xdr:cNvSpPr/>
      </xdr:nvSpPr>
      <xdr:spPr>
        <a:xfrm>
          <a:off x="727075" y="318128650"/>
          <a:ext cx="723900" cy="557212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975</xdr:row>
      <xdr:rowOff>12700</xdr:rowOff>
    </xdr:from>
    <xdr:to>
      <xdr:col>1</xdr:col>
      <xdr:colOff>736600</xdr:colOff>
      <xdr:row>975</xdr:row>
      <xdr:rowOff>869950</xdr:rowOff>
    </xdr:to>
    <xdr:sp macro="" textlink="">
      <xdr:nvSpPr>
        <xdr:cNvPr id="2462" name="Rectangle 901">
          <a:extLst>
            <a:ext uri="{FF2B5EF4-FFF2-40B4-BE49-F238E27FC236}">
              <a16:creationId xmlns:a16="http://schemas.microsoft.com/office/drawing/2014/main" xmlns="" id="{EEE49462-F834-481E-9778-03DDCF7965A0}"/>
            </a:ext>
          </a:extLst>
        </xdr:cNvPr>
        <xdr:cNvSpPr/>
      </xdr:nvSpPr>
      <xdr:spPr>
        <a:xfrm>
          <a:off x="727075" y="3187001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976</xdr:row>
      <xdr:rowOff>12700</xdr:rowOff>
    </xdr:from>
    <xdr:to>
      <xdr:col>1</xdr:col>
      <xdr:colOff>736600</xdr:colOff>
      <xdr:row>976</xdr:row>
      <xdr:rowOff>869950</xdr:rowOff>
    </xdr:to>
    <xdr:sp macro="" textlink="">
      <xdr:nvSpPr>
        <xdr:cNvPr id="2463" name="Rectangle 902">
          <a:extLst>
            <a:ext uri="{FF2B5EF4-FFF2-40B4-BE49-F238E27FC236}">
              <a16:creationId xmlns:a16="http://schemas.microsoft.com/office/drawing/2014/main" xmlns="" id="{D3526040-4460-45A5-BD8A-FE9258212906}"/>
            </a:ext>
          </a:extLst>
        </xdr:cNvPr>
        <xdr:cNvSpPr/>
      </xdr:nvSpPr>
      <xdr:spPr>
        <a:xfrm>
          <a:off x="727075" y="3192716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977</xdr:row>
      <xdr:rowOff>12700</xdr:rowOff>
    </xdr:from>
    <xdr:to>
      <xdr:col>1</xdr:col>
      <xdr:colOff>736600</xdr:colOff>
      <xdr:row>977</xdr:row>
      <xdr:rowOff>869950</xdr:rowOff>
    </xdr:to>
    <xdr:sp macro="" textlink="">
      <xdr:nvSpPr>
        <xdr:cNvPr id="2464" name="Rectangle 903">
          <a:extLst>
            <a:ext uri="{FF2B5EF4-FFF2-40B4-BE49-F238E27FC236}">
              <a16:creationId xmlns:a16="http://schemas.microsoft.com/office/drawing/2014/main" xmlns="" id="{37468011-A30F-4349-AC35-A9FD74493C0A}"/>
            </a:ext>
          </a:extLst>
        </xdr:cNvPr>
        <xdr:cNvSpPr/>
      </xdr:nvSpPr>
      <xdr:spPr>
        <a:xfrm>
          <a:off x="727075" y="319843150"/>
          <a:ext cx="723900" cy="557212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978</xdr:row>
      <xdr:rowOff>12700</xdr:rowOff>
    </xdr:from>
    <xdr:to>
      <xdr:col>1</xdr:col>
      <xdr:colOff>736600</xdr:colOff>
      <xdr:row>978</xdr:row>
      <xdr:rowOff>869950</xdr:rowOff>
    </xdr:to>
    <xdr:sp macro="" textlink="">
      <xdr:nvSpPr>
        <xdr:cNvPr id="2465" name="Rectangle 904">
          <a:extLst>
            <a:ext uri="{FF2B5EF4-FFF2-40B4-BE49-F238E27FC236}">
              <a16:creationId xmlns:a16="http://schemas.microsoft.com/office/drawing/2014/main" xmlns="" id="{D17ED41E-A2A6-4757-A424-B6C351F38F5C}"/>
            </a:ext>
          </a:extLst>
        </xdr:cNvPr>
        <xdr:cNvSpPr/>
      </xdr:nvSpPr>
      <xdr:spPr>
        <a:xfrm>
          <a:off x="727075" y="3204146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979</xdr:row>
      <xdr:rowOff>12700</xdr:rowOff>
    </xdr:from>
    <xdr:to>
      <xdr:col>1</xdr:col>
      <xdr:colOff>736600</xdr:colOff>
      <xdr:row>979</xdr:row>
      <xdr:rowOff>869950</xdr:rowOff>
    </xdr:to>
    <xdr:sp macro="" textlink="">
      <xdr:nvSpPr>
        <xdr:cNvPr id="2466" name="Rectangle 905">
          <a:extLst>
            <a:ext uri="{FF2B5EF4-FFF2-40B4-BE49-F238E27FC236}">
              <a16:creationId xmlns:a16="http://schemas.microsoft.com/office/drawing/2014/main" xmlns="" id="{47C63F35-5CD2-4031-A506-BFEE3A05996D}"/>
            </a:ext>
          </a:extLst>
        </xdr:cNvPr>
        <xdr:cNvSpPr/>
      </xdr:nvSpPr>
      <xdr:spPr>
        <a:xfrm>
          <a:off x="727075" y="3209861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980</xdr:row>
      <xdr:rowOff>12700</xdr:rowOff>
    </xdr:from>
    <xdr:to>
      <xdr:col>1</xdr:col>
      <xdr:colOff>736600</xdr:colOff>
      <xdr:row>980</xdr:row>
      <xdr:rowOff>869950</xdr:rowOff>
    </xdr:to>
    <xdr:sp macro="" textlink="">
      <xdr:nvSpPr>
        <xdr:cNvPr id="2467" name="Rectangle 906">
          <a:extLst>
            <a:ext uri="{FF2B5EF4-FFF2-40B4-BE49-F238E27FC236}">
              <a16:creationId xmlns:a16="http://schemas.microsoft.com/office/drawing/2014/main" xmlns="" id="{B731289C-97E4-40A3-8C3F-3851408E7443}"/>
            </a:ext>
          </a:extLst>
        </xdr:cNvPr>
        <xdr:cNvSpPr/>
      </xdr:nvSpPr>
      <xdr:spPr>
        <a:xfrm>
          <a:off x="727075" y="3215576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981</xdr:row>
      <xdr:rowOff>12700</xdr:rowOff>
    </xdr:from>
    <xdr:to>
      <xdr:col>1</xdr:col>
      <xdr:colOff>736600</xdr:colOff>
      <xdr:row>981</xdr:row>
      <xdr:rowOff>869950</xdr:rowOff>
    </xdr:to>
    <xdr:sp macro="" textlink="">
      <xdr:nvSpPr>
        <xdr:cNvPr id="2468" name="Rectangle 907">
          <a:extLst>
            <a:ext uri="{FF2B5EF4-FFF2-40B4-BE49-F238E27FC236}">
              <a16:creationId xmlns:a16="http://schemas.microsoft.com/office/drawing/2014/main" xmlns="" id="{A70B6BF3-A9E2-4078-8E8C-9986D10749F1}"/>
            </a:ext>
          </a:extLst>
        </xdr:cNvPr>
        <xdr:cNvSpPr/>
      </xdr:nvSpPr>
      <xdr:spPr>
        <a:xfrm>
          <a:off x="727075" y="322129150"/>
          <a:ext cx="723900" cy="557212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982</xdr:row>
      <xdr:rowOff>12700</xdr:rowOff>
    </xdr:from>
    <xdr:to>
      <xdr:col>1</xdr:col>
      <xdr:colOff>736600</xdr:colOff>
      <xdr:row>982</xdr:row>
      <xdr:rowOff>869950</xdr:rowOff>
    </xdr:to>
    <xdr:sp macro="" textlink="">
      <xdr:nvSpPr>
        <xdr:cNvPr id="2469" name="Rectangle 908">
          <a:extLst>
            <a:ext uri="{FF2B5EF4-FFF2-40B4-BE49-F238E27FC236}">
              <a16:creationId xmlns:a16="http://schemas.microsoft.com/office/drawing/2014/main" xmlns="" id="{74330FB0-820A-4676-ADA0-21E5550FE0F5}"/>
            </a:ext>
          </a:extLst>
        </xdr:cNvPr>
        <xdr:cNvSpPr/>
      </xdr:nvSpPr>
      <xdr:spPr>
        <a:xfrm>
          <a:off x="727075" y="322700650"/>
          <a:ext cx="723900" cy="557212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983</xdr:row>
      <xdr:rowOff>12700</xdr:rowOff>
    </xdr:from>
    <xdr:to>
      <xdr:col>1</xdr:col>
      <xdr:colOff>736600</xdr:colOff>
      <xdr:row>983</xdr:row>
      <xdr:rowOff>869950</xdr:rowOff>
    </xdr:to>
    <xdr:sp macro="" textlink="">
      <xdr:nvSpPr>
        <xdr:cNvPr id="2470" name="Rectangle 909">
          <a:extLst>
            <a:ext uri="{FF2B5EF4-FFF2-40B4-BE49-F238E27FC236}">
              <a16:creationId xmlns:a16="http://schemas.microsoft.com/office/drawing/2014/main" xmlns="" id="{61A85957-FC91-4532-BF88-F15A6BAA54FD}"/>
            </a:ext>
          </a:extLst>
        </xdr:cNvPr>
        <xdr:cNvSpPr/>
      </xdr:nvSpPr>
      <xdr:spPr>
        <a:xfrm>
          <a:off x="727075" y="323272150"/>
          <a:ext cx="723900" cy="557212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984</xdr:row>
      <xdr:rowOff>12700</xdr:rowOff>
    </xdr:from>
    <xdr:to>
      <xdr:col>1</xdr:col>
      <xdr:colOff>736600</xdr:colOff>
      <xdr:row>984</xdr:row>
      <xdr:rowOff>869950</xdr:rowOff>
    </xdr:to>
    <xdr:sp macro="" textlink="">
      <xdr:nvSpPr>
        <xdr:cNvPr id="2471" name="Rectangle 910">
          <a:extLst>
            <a:ext uri="{FF2B5EF4-FFF2-40B4-BE49-F238E27FC236}">
              <a16:creationId xmlns:a16="http://schemas.microsoft.com/office/drawing/2014/main" xmlns="" id="{8EC434A8-E3A3-4A4B-A770-61822D70BC92}"/>
            </a:ext>
          </a:extLst>
        </xdr:cNvPr>
        <xdr:cNvSpPr/>
      </xdr:nvSpPr>
      <xdr:spPr>
        <a:xfrm>
          <a:off x="727075" y="323843650"/>
          <a:ext cx="723900" cy="557212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985</xdr:row>
      <xdr:rowOff>12700</xdr:rowOff>
    </xdr:from>
    <xdr:to>
      <xdr:col>1</xdr:col>
      <xdr:colOff>736600</xdr:colOff>
      <xdr:row>985</xdr:row>
      <xdr:rowOff>869950</xdr:rowOff>
    </xdr:to>
    <xdr:sp macro="" textlink="">
      <xdr:nvSpPr>
        <xdr:cNvPr id="2472" name="Rectangle 911">
          <a:extLst>
            <a:ext uri="{FF2B5EF4-FFF2-40B4-BE49-F238E27FC236}">
              <a16:creationId xmlns:a16="http://schemas.microsoft.com/office/drawing/2014/main" xmlns="" id="{FE1FA713-EB8A-4E32-B9E8-E4950BC0F13C}"/>
            </a:ext>
          </a:extLst>
        </xdr:cNvPr>
        <xdr:cNvSpPr/>
      </xdr:nvSpPr>
      <xdr:spPr>
        <a:xfrm>
          <a:off x="727075" y="324415150"/>
          <a:ext cx="723900" cy="557212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986</xdr:row>
      <xdr:rowOff>12700</xdr:rowOff>
    </xdr:from>
    <xdr:to>
      <xdr:col>1</xdr:col>
      <xdr:colOff>736600</xdr:colOff>
      <xdr:row>986</xdr:row>
      <xdr:rowOff>869950</xdr:rowOff>
    </xdr:to>
    <xdr:sp macro="" textlink="">
      <xdr:nvSpPr>
        <xdr:cNvPr id="2473" name="Rectangle 912">
          <a:extLst>
            <a:ext uri="{FF2B5EF4-FFF2-40B4-BE49-F238E27FC236}">
              <a16:creationId xmlns:a16="http://schemas.microsoft.com/office/drawing/2014/main" xmlns="" id="{3D546B7D-95CA-483E-B0AB-8C8C0DBB7DEE}"/>
            </a:ext>
          </a:extLst>
        </xdr:cNvPr>
        <xdr:cNvSpPr/>
      </xdr:nvSpPr>
      <xdr:spPr>
        <a:xfrm>
          <a:off x="727075" y="324986650"/>
          <a:ext cx="723900" cy="557212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987</xdr:row>
      <xdr:rowOff>12700</xdr:rowOff>
    </xdr:from>
    <xdr:to>
      <xdr:col>1</xdr:col>
      <xdr:colOff>736600</xdr:colOff>
      <xdr:row>987</xdr:row>
      <xdr:rowOff>869950</xdr:rowOff>
    </xdr:to>
    <xdr:sp macro="" textlink="">
      <xdr:nvSpPr>
        <xdr:cNvPr id="2474" name="Rectangle 913">
          <a:extLst>
            <a:ext uri="{FF2B5EF4-FFF2-40B4-BE49-F238E27FC236}">
              <a16:creationId xmlns:a16="http://schemas.microsoft.com/office/drawing/2014/main" xmlns="" id="{8FEB1FB7-1E0D-4165-97B9-E9618028727C}"/>
            </a:ext>
          </a:extLst>
        </xdr:cNvPr>
        <xdr:cNvSpPr/>
      </xdr:nvSpPr>
      <xdr:spPr>
        <a:xfrm>
          <a:off x="727075" y="325558150"/>
          <a:ext cx="723900" cy="557212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988</xdr:row>
      <xdr:rowOff>12700</xdr:rowOff>
    </xdr:from>
    <xdr:to>
      <xdr:col>1</xdr:col>
      <xdr:colOff>736600</xdr:colOff>
      <xdr:row>988</xdr:row>
      <xdr:rowOff>869950</xdr:rowOff>
    </xdr:to>
    <xdr:sp macro="" textlink="">
      <xdr:nvSpPr>
        <xdr:cNvPr id="2475" name="Rectangle 914">
          <a:extLst>
            <a:ext uri="{FF2B5EF4-FFF2-40B4-BE49-F238E27FC236}">
              <a16:creationId xmlns:a16="http://schemas.microsoft.com/office/drawing/2014/main" xmlns="" id="{FDCCA805-48B4-493E-9868-68E288E1192F}"/>
            </a:ext>
          </a:extLst>
        </xdr:cNvPr>
        <xdr:cNvSpPr/>
      </xdr:nvSpPr>
      <xdr:spPr>
        <a:xfrm>
          <a:off x="727075" y="326129650"/>
          <a:ext cx="723900" cy="557212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989</xdr:row>
      <xdr:rowOff>12700</xdr:rowOff>
    </xdr:from>
    <xdr:to>
      <xdr:col>1</xdr:col>
      <xdr:colOff>736600</xdr:colOff>
      <xdr:row>989</xdr:row>
      <xdr:rowOff>869950</xdr:rowOff>
    </xdr:to>
    <xdr:sp macro="" textlink="">
      <xdr:nvSpPr>
        <xdr:cNvPr id="2476" name="Rectangle 915">
          <a:extLst>
            <a:ext uri="{FF2B5EF4-FFF2-40B4-BE49-F238E27FC236}">
              <a16:creationId xmlns:a16="http://schemas.microsoft.com/office/drawing/2014/main" xmlns="" id="{55486CED-F7E1-4E42-B910-ACDDD7AEAECD}"/>
            </a:ext>
          </a:extLst>
        </xdr:cNvPr>
        <xdr:cNvSpPr/>
      </xdr:nvSpPr>
      <xdr:spPr>
        <a:xfrm>
          <a:off x="727075" y="326701150"/>
          <a:ext cx="723900" cy="557212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997</xdr:row>
      <xdr:rowOff>12700</xdr:rowOff>
    </xdr:from>
    <xdr:to>
      <xdr:col>1</xdr:col>
      <xdr:colOff>736600</xdr:colOff>
      <xdr:row>997</xdr:row>
      <xdr:rowOff>869950</xdr:rowOff>
    </xdr:to>
    <xdr:sp macro="" textlink="">
      <xdr:nvSpPr>
        <xdr:cNvPr id="2477" name="Rectangle 916">
          <a:extLst>
            <a:ext uri="{FF2B5EF4-FFF2-40B4-BE49-F238E27FC236}">
              <a16:creationId xmlns:a16="http://schemas.microsoft.com/office/drawing/2014/main" xmlns="" id="{45E49E41-B13D-4285-A3FE-D87660BB9645}"/>
            </a:ext>
          </a:extLst>
        </xdr:cNvPr>
        <xdr:cNvSpPr/>
      </xdr:nvSpPr>
      <xdr:spPr>
        <a:xfrm>
          <a:off x="727075" y="331273150"/>
          <a:ext cx="723900" cy="557212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998</xdr:row>
      <xdr:rowOff>12700</xdr:rowOff>
    </xdr:from>
    <xdr:to>
      <xdr:col>1</xdr:col>
      <xdr:colOff>736600</xdr:colOff>
      <xdr:row>998</xdr:row>
      <xdr:rowOff>869950</xdr:rowOff>
    </xdr:to>
    <xdr:sp macro="" textlink="">
      <xdr:nvSpPr>
        <xdr:cNvPr id="2478" name="Rectangle 917">
          <a:extLst>
            <a:ext uri="{FF2B5EF4-FFF2-40B4-BE49-F238E27FC236}">
              <a16:creationId xmlns:a16="http://schemas.microsoft.com/office/drawing/2014/main" xmlns="" id="{E90030EF-DC9C-44B9-AD02-FBAB28CA82B1}"/>
            </a:ext>
          </a:extLst>
        </xdr:cNvPr>
        <xdr:cNvSpPr/>
      </xdr:nvSpPr>
      <xdr:spPr>
        <a:xfrm>
          <a:off x="727075" y="331844650"/>
          <a:ext cx="723900" cy="557212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999</xdr:row>
      <xdr:rowOff>12700</xdr:rowOff>
    </xdr:from>
    <xdr:to>
      <xdr:col>1</xdr:col>
      <xdr:colOff>736600</xdr:colOff>
      <xdr:row>999</xdr:row>
      <xdr:rowOff>869950</xdr:rowOff>
    </xdr:to>
    <xdr:sp macro="" textlink="">
      <xdr:nvSpPr>
        <xdr:cNvPr id="2479" name="Rectangle 918">
          <a:extLst>
            <a:ext uri="{FF2B5EF4-FFF2-40B4-BE49-F238E27FC236}">
              <a16:creationId xmlns:a16="http://schemas.microsoft.com/office/drawing/2014/main" xmlns="" id="{483B14CA-5235-42FC-BACD-F8155460F5FD}"/>
            </a:ext>
          </a:extLst>
        </xdr:cNvPr>
        <xdr:cNvSpPr/>
      </xdr:nvSpPr>
      <xdr:spPr>
        <a:xfrm>
          <a:off x="727075" y="332416150"/>
          <a:ext cx="723900" cy="557212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1000</xdr:row>
      <xdr:rowOff>12700</xdr:rowOff>
    </xdr:from>
    <xdr:to>
      <xdr:col>1</xdr:col>
      <xdr:colOff>736600</xdr:colOff>
      <xdr:row>1000</xdr:row>
      <xdr:rowOff>869950</xdr:rowOff>
    </xdr:to>
    <xdr:sp macro="" textlink="">
      <xdr:nvSpPr>
        <xdr:cNvPr id="2480" name="Rectangle 919">
          <a:extLst>
            <a:ext uri="{FF2B5EF4-FFF2-40B4-BE49-F238E27FC236}">
              <a16:creationId xmlns:a16="http://schemas.microsoft.com/office/drawing/2014/main" xmlns="" id="{B6B15D42-264C-4D07-90BA-61ECF65A36C4}"/>
            </a:ext>
          </a:extLst>
        </xdr:cNvPr>
        <xdr:cNvSpPr/>
      </xdr:nvSpPr>
      <xdr:spPr>
        <a:xfrm>
          <a:off x="727075" y="332987650"/>
          <a:ext cx="723900" cy="557212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1002</xdr:row>
      <xdr:rowOff>12700</xdr:rowOff>
    </xdr:from>
    <xdr:to>
      <xdr:col>1</xdr:col>
      <xdr:colOff>736600</xdr:colOff>
      <xdr:row>1002</xdr:row>
      <xdr:rowOff>869950</xdr:rowOff>
    </xdr:to>
    <xdr:sp macro="" textlink="">
      <xdr:nvSpPr>
        <xdr:cNvPr id="2481" name="Rectangle 920">
          <a:extLst>
            <a:ext uri="{FF2B5EF4-FFF2-40B4-BE49-F238E27FC236}">
              <a16:creationId xmlns:a16="http://schemas.microsoft.com/office/drawing/2014/main" xmlns="" id="{056E0C43-32B1-4F91-9D05-AAED57DC72D6}"/>
            </a:ext>
          </a:extLst>
        </xdr:cNvPr>
        <xdr:cNvSpPr/>
      </xdr:nvSpPr>
      <xdr:spPr>
        <a:xfrm>
          <a:off x="727075" y="3341306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1003</xdr:row>
      <xdr:rowOff>12700</xdr:rowOff>
    </xdr:from>
    <xdr:to>
      <xdr:col>1</xdr:col>
      <xdr:colOff>736600</xdr:colOff>
      <xdr:row>1003</xdr:row>
      <xdr:rowOff>869950</xdr:rowOff>
    </xdr:to>
    <xdr:sp macro="" textlink="">
      <xdr:nvSpPr>
        <xdr:cNvPr id="2482" name="Rectangle 921">
          <a:extLst>
            <a:ext uri="{FF2B5EF4-FFF2-40B4-BE49-F238E27FC236}">
              <a16:creationId xmlns:a16="http://schemas.microsoft.com/office/drawing/2014/main" xmlns="" id="{EF1F8ED5-EC9B-480B-8B19-08F29383E2BA}"/>
            </a:ext>
          </a:extLst>
        </xdr:cNvPr>
        <xdr:cNvSpPr/>
      </xdr:nvSpPr>
      <xdr:spPr>
        <a:xfrm>
          <a:off x="727075" y="334702150"/>
          <a:ext cx="723900" cy="557212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1004</xdr:row>
      <xdr:rowOff>12700</xdr:rowOff>
    </xdr:from>
    <xdr:to>
      <xdr:col>1</xdr:col>
      <xdr:colOff>736600</xdr:colOff>
      <xdr:row>1004</xdr:row>
      <xdr:rowOff>869950</xdr:rowOff>
    </xdr:to>
    <xdr:sp macro="" textlink="">
      <xdr:nvSpPr>
        <xdr:cNvPr id="2483" name="Rectangle 922">
          <a:extLst>
            <a:ext uri="{FF2B5EF4-FFF2-40B4-BE49-F238E27FC236}">
              <a16:creationId xmlns:a16="http://schemas.microsoft.com/office/drawing/2014/main" xmlns="" id="{04A68E91-8884-4651-A12E-CA150E97AC9B}"/>
            </a:ext>
          </a:extLst>
        </xdr:cNvPr>
        <xdr:cNvSpPr/>
      </xdr:nvSpPr>
      <xdr:spPr>
        <a:xfrm>
          <a:off x="727075" y="3352736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1005</xdr:row>
      <xdr:rowOff>12700</xdr:rowOff>
    </xdr:from>
    <xdr:to>
      <xdr:col>1</xdr:col>
      <xdr:colOff>736600</xdr:colOff>
      <xdr:row>1005</xdr:row>
      <xdr:rowOff>869950</xdr:rowOff>
    </xdr:to>
    <xdr:sp macro="" textlink="">
      <xdr:nvSpPr>
        <xdr:cNvPr id="2484" name="Rectangle 923">
          <a:extLst>
            <a:ext uri="{FF2B5EF4-FFF2-40B4-BE49-F238E27FC236}">
              <a16:creationId xmlns:a16="http://schemas.microsoft.com/office/drawing/2014/main" xmlns="" id="{B544AB2A-C551-40A3-A1D7-CF1C31A5564B}"/>
            </a:ext>
          </a:extLst>
        </xdr:cNvPr>
        <xdr:cNvSpPr/>
      </xdr:nvSpPr>
      <xdr:spPr>
        <a:xfrm>
          <a:off x="727075" y="335845150"/>
          <a:ext cx="723900" cy="557212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1019</xdr:row>
      <xdr:rowOff>12700</xdr:rowOff>
    </xdr:from>
    <xdr:to>
      <xdr:col>1</xdr:col>
      <xdr:colOff>736600</xdr:colOff>
      <xdr:row>1019</xdr:row>
      <xdr:rowOff>869950</xdr:rowOff>
    </xdr:to>
    <xdr:sp macro="" textlink="">
      <xdr:nvSpPr>
        <xdr:cNvPr id="2485" name="Rectangle 1398">
          <a:extLst>
            <a:ext uri="{FF2B5EF4-FFF2-40B4-BE49-F238E27FC236}">
              <a16:creationId xmlns:a16="http://schemas.microsoft.com/office/drawing/2014/main" xmlns="" id="{53496801-3273-481A-AF7E-7F26A3705177}"/>
            </a:ext>
          </a:extLst>
        </xdr:cNvPr>
        <xdr:cNvSpPr/>
      </xdr:nvSpPr>
      <xdr:spPr>
        <a:xfrm>
          <a:off x="727075" y="343846150"/>
          <a:ext cx="723900" cy="557212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1020</xdr:row>
      <xdr:rowOff>12700</xdr:rowOff>
    </xdr:from>
    <xdr:to>
      <xdr:col>1</xdr:col>
      <xdr:colOff>736600</xdr:colOff>
      <xdr:row>1020</xdr:row>
      <xdr:rowOff>869950</xdr:rowOff>
    </xdr:to>
    <xdr:sp macro="" textlink="">
      <xdr:nvSpPr>
        <xdr:cNvPr id="2486" name="Rectangle 1399">
          <a:extLst>
            <a:ext uri="{FF2B5EF4-FFF2-40B4-BE49-F238E27FC236}">
              <a16:creationId xmlns:a16="http://schemas.microsoft.com/office/drawing/2014/main" xmlns="" id="{F0257189-70FB-42F0-89DD-812771D4C071}"/>
            </a:ext>
          </a:extLst>
        </xdr:cNvPr>
        <xdr:cNvSpPr/>
      </xdr:nvSpPr>
      <xdr:spPr>
        <a:xfrm>
          <a:off x="727075" y="344417650"/>
          <a:ext cx="723900" cy="557212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1021</xdr:row>
      <xdr:rowOff>12700</xdr:rowOff>
    </xdr:from>
    <xdr:to>
      <xdr:col>1</xdr:col>
      <xdr:colOff>736600</xdr:colOff>
      <xdr:row>1021</xdr:row>
      <xdr:rowOff>869950</xdr:rowOff>
    </xdr:to>
    <xdr:sp macro="" textlink="">
      <xdr:nvSpPr>
        <xdr:cNvPr id="2487" name="Rectangle 1400">
          <a:extLst>
            <a:ext uri="{FF2B5EF4-FFF2-40B4-BE49-F238E27FC236}">
              <a16:creationId xmlns:a16="http://schemas.microsoft.com/office/drawing/2014/main" xmlns="" id="{2EBF18F5-5C0B-4402-AD26-A3E39F7B4DCE}"/>
            </a:ext>
          </a:extLst>
        </xdr:cNvPr>
        <xdr:cNvSpPr/>
      </xdr:nvSpPr>
      <xdr:spPr>
        <a:xfrm>
          <a:off x="727075" y="344989150"/>
          <a:ext cx="723900" cy="557212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1022</xdr:row>
      <xdr:rowOff>12700</xdr:rowOff>
    </xdr:from>
    <xdr:to>
      <xdr:col>1</xdr:col>
      <xdr:colOff>736600</xdr:colOff>
      <xdr:row>1022</xdr:row>
      <xdr:rowOff>869950</xdr:rowOff>
    </xdr:to>
    <xdr:sp macro="" textlink="">
      <xdr:nvSpPr>
        <xdr:cNvPr id="2488" name="Rectangle 1401">
          <a:extLst>
            <a:ext uri="{FF2B5EF4-FFF2-40B4-BE49-F238E27FC236}">
              <a16:creationId xmlns:a16="http://schemas.microsoft.com/office/drawing/2014/main" xmlns="" id="{9C83390F-B541-4999-9995-7B2E9B0160CB}"/>
            </a:ext>
          </a:extLst>
        </xdr:cNvPr>
        <xdr:cNvSpPr/>
      </xdr:nvSpPr>
      <xdr:spPr>
        <a:xfrm>
          <a:off x="727075" y="345560650"/>
          <a:ext cx="723900" cy="557212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1023</xdr:row>
      <xdr:rowOff>12700</xdr:rowOff>
    </xdr:from>
    <xdr:to>
      <xdr:col>1</xdr:col>
      <xdr:colOff>736600</xdr:colOff>
      <xdr:row>1023</xdr:row>
      <xdr:rowOff>869950</xdr:rowOff>
    </xdr:to>
    <xdr:sp macro="" textlink="">
      <xdr:nvSpPr>
        <xdr:cNvPr id="2489" name="Rectangle 1402">
          <a:extLst>
            <a:ext uri="{FF2B5EF4-FFF2-40B4-BE49-F238E27FC236}">
              <a16:creationId xmlns:a16="http://schemas.microsoft.com/office/drawing/2014/main" xmlns="" id="{63B15722-CCC3-43AC-BB97-14614D8F0F05}"/>
            </a:ext>
          </a:extLst>
        </xdr:cNvPr>
        <xdr:cNvSpPr/>
      </xdr:nvSpPr>
      <xdr:spPr>
        <a:xfrm>
          <a:off x="727075" y="346132150"/>
          <a:ext cx="723900" cy="557212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1024</xdr:row>
      <xdr:rowOff>12700</xdr:rowOff>
    </xdr:from>
    <xdr:to>
      <xdr:col>1</xdr:col>
      <xdr:colOff>736600</xdr:colOff>
      <xdr:row>1024</xdr:row>
      <xdr:rowOff>869950</xdr:rowOff>
    </xdr:to>
    <xdr:sp macro="" textlink="">
      <xdr:nvSpPr>
        <xdr:cNvPr id="2490" name="Rectangle 1403">
          <a:extLst>
            <a:ext uri="{FF2B5EF4-FFF2-40B4-BE49-F238E27FC236}">
              <a16:creationId xmlns:a16="http://schemas.microsoft.com/office/drawing/2014/main" xmlns="" id="{FFDC23C9-7323-4441-8AA7-2C64963A1357}"/>
            </a:ext>
          </a:extLst>
        </xdr:cNvPr>
        <xdr:cNvSpPr/>
      </xdr:nvSpPr>
      <xdr:spPr>
        <a:xfrm>
          <a:off x="727075" y="346703650"/>
          <a:ext cx="723900" cy="557212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1025</xdr:row>
      <xdr:rowOff>12700</xdr:rowOff>
    </xdr:from>
    <xdr:to>
      <xdr:col>1</xdr:col>
      <xdr:colOff>736600</xdr:colOff>
      <xdr:row>1025</xdr:row>
      <xdr:rowOff>869950</xdr:rowOff>
    </xdr:to>
    <xdr:sp macro="" textlink="">
      <xdr:nvSpPr>
        <xdr:cNvPr id="2491" name="Rectangle 1404">
          <a:extLst>
            <a:ext uri="{FF2B5EF4-FFF2-40B4-BE49-F238E27FC236}">
              <a16:creationId xmlns:a16="http://schemas.microsoft.com/office/drawing/2014/main" xmlns="" id="{F58B2D75-6221-493F-8EC4-4D612EA48334}"/>
            </a:ext>
          </a:extLst>
        </xdr:cNvPr>
        <xdr:cNvSpPr/>
      </xdr:nvSpPr>
      <xdr:spPr>
        <a:xfrm>
          <a:off x="727075" y="347275150"/>
          <a:ext cx="723900" cy="557212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1026</xdr:row>
      <xdr:rowOff>12700</xdr:rowOff>
    </xdr:from>
    <xdr:to>
      <xdr:col>1</xdr:col>
      <xdr:colOff>736600</xdr:colOff>
      <xdr:row>1026</xdr:row>
      <xdr:rowOff>869950</xdr:rowOff>
    </xdr:to>
    <xdr:sp macro="" textlink="">
      <xdr:nvSpPr>
        <xdr:cNvPr id="2492" name="Rectangle 1405">
          <a:extLst>
            <a:ext uri="{FF2B5EF4-FFF2-40B4-BE49-F238E27FC236}">
              <a16:creationId xmlns:a16="http://schemas.microsoft.com/office/drawing/2014/main" xmlns="" id="{914026FC-52C7-421A-9741-CCEB448BFE71}"/>
            </a:ext>
          </a:extLst>
        </xdr:cNvPr>
        <xdr:cNvSpPr/>
      </xdr:nvSpPr>
      <xdr:spPr>
        <a:xfrm>
          <a:off x="727075" y="347846650"/>
          <a:ext cx="723900" cy="557212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1027</xdr:row>
      <xdr:rowOff>12700</xdr:rowOff>
    </xdr:from>
    <xdr:to>
      <xdr:col>1</xdr:col>
      <xdr:colOff>736600</xdr:colOff>
      <xdr:row>1027</xdr:row>
      <xdr:rowOff>869950</xdr:rowOff>
    </xdr:to>
    <xdr:sp macro="" textlink="">
      <xdr:nvSpPr>
        <xdr:cNvPr id="2493" name="Rectangle 1406">
          <a:extLst>
            <a:ext uri="{FF2B5EF4-FFF2-40B4-BE49-F238E27FC236}">
              <a16:creationId xmlns:a16="http://schemas.microsoft.com/office/drawing/2014/main" xmlns="" id="{E298B2D0-F624-4F2C-9010-4BD244CD3894}"/>
            </a:ext>
          </a:extLst>
        </xdr:cNvPr>
        <xdr:cNvSpPr/>
      </xdr:nvSpPr>
      <xdr:spPr>
        <a:xfrm>
          <a:off x="727075" y="348418150"/>
          <a:ext cx="723900" cy="557212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1028</xdr:row>
      <xdr:rowOff>12700</xdr:rowOff>
    </xdr:from>
    <xdr:to>
      <xdr:col>1</xdr:col>
      <xdr:colOff>736600</xdr:colOff>
      <xdr:row>1028</xdr:row>
      <xdr:rowOff>869950</xdr:rowOff>
    </xdr:to>
    <xdr:sp macro="" textlink="">
      <xdr:nvSpPr>
        <xdr:cNvPr id="2494" name="Rectangle 1407">
          <a:extLst>
            <a:ext uri="{FF2B5EF4-FFF2-40B4-BE49-F238E27FC236}">
              <a16:creationId xmlns:a16="http://schemas.microsoft.com/office/drawing/2014/main" xmlns="" id="{D129DBAE-CC31-47FF-80AC-14021CD8AEE6}"/>
            </a:ext>
          </a:extLst>
        </xdr:cNvPr>
        <xdr:cNvSpPr/>
      </xdr:nvSpPr>
      <xdr:spPr>
        <a:xfrm>
          <a:off x="727075" y="348989650"/>
          <a:ext cx="723900" cy="557212"/>
        </a:xfrm>
        <a:prstGeom prst="rect">
          <a:avLst/>
        </a:prstGeom>
        <a:blipFill>
          <a:blip xmlns:r="http://schemas.openxmlformats.org/officeDocument/2006/relationships" r:embed="rId1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1029</xdr:row>
      <xdr:rowOff>12700</xdr:rowOff>
    </xdr:from>
    <xdr:to>
      <xdr:col>1</xdr:col>
      <xdr:colOff>736600</xdr:colOff>
      <xdr:row>1029</xdr:row>
      <xdr:rowOff>869950</xdr:rowOff>
    </xdr:to>
    <xdr:sp macro="" textlink="">
      <xdr:nvSpPr>
        <xdr:cNvPr id="2495" name="Rectangle 1408">
          <a:extLst>
            <a:ext uri="{FF2B5EF4-FFF2-40B4-BE49-F238E27FC236}">
              <a16:creationId xmlns:a16="http://schemas.microsoft.com/office/drawing/2014/main" xmlns="" id="{5BEA800B-250B-448B-9FA6-2ACE1B18D634}"/>
            </a:ext>
          </a:extLst>
        </xdr:cNvPr>
        <xdr:cNvSpPr/>
      </xdr:nvSpPr>
      <xdr:spPr>
        <a:xfrm>
          <a:off x="727075" y="349561150"/>
          <a:ext cx="723900" cy="557212"/>
        </a:xfrm>
        <a:prstGeom prst="rect">
          <a:avLst/>
        </a:prstGeom>
        <a:blipFill>
          <a:blip xmlns:r="http://schemas.openxmlformats.org/officeDocument/2006/relationships" r:embed="rId1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1030</xdr:row>
      <xdr:rowOff>12700</xdr:rowOff>
    </xdr:from>
    <xdr:to>
      <xdr:col>1</xdr:col>
      <xdr:colOff>736600</xdr:colOff>
      <xdr:row>1030</xdr:row>
      <xdr:rowOff>869950</xdr:rowOff>
    </xdr:to>
    <xdr:sp macro="" textlink="">
      <xdr:nvSpPr>
        <xdr:cNvPr id="2496" name="Rectangle 1409">
          <a:extLst>
            <a:ext uri="{FF2B5EF4-FFF2-40B4-BE49-F238E27FC236}">
              <a16:creationId xmlns:a16="http://schemas.microsoft.com/office/drawing/2014/main" xmlns="" id="{E8061A6E-91E1-410F-A583-7F3B7F4CBEF4}"/>
            </a:ext>
          </a:extLst>
        </xdr:cNvPr>
        <xdr:cNvSpPr/>
      </xdr:nvSpPr>
      <xdr:spPr>
        <a:xfrm>
          <a:off x="727075" y="350132650"/>
          <a:ext cx="723900" cy="557212"/>
        </a:xfrm>
        <a:prstGeom prst="rect">
          <a:avLst/>
        </a:prstGeom>
        <a:blipFill>
          <a:blip xmlns:r="http://schemas.openxmlformats.org/officeDocument/2006/relationships" r:embed="rId1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1031</xdr:row>
      <xdr:rowOff>12700</xdr:rowOff>
    </xdr:from>
    <xdr:to>
      <xdr:col>1</xdr:col>
      <xdr:colOff>736600</xdr:colOff>
      <xdr:row>1031</xdr:row>
      <xdr:rowOff>869950</xdr:rowOff>
    </xdr:to>
    <xdr:sp macro="" textlink="">
      <xdr:nvSpPr>
        <xdr:cNvPr id="2497" name="Rectangle 1410">
          <a:extLst>
            <a:ext uri="{FF2B5EF4-FFF2-40B4-BE49-F238E27FC236}">
              <a16:creationId xmlns:a16="http://schemas.microsoft.com/office/drawing/2014/main" xmlns="" id="{F1FBF4ED-7111-488C-A403-B22133822207}"/>
            </a:ext>
          </a:extLst>
        </xdr:cNvPr>
        <xdr:cNvSpPr/>
      </xdr:nvSpPr>
      <xdr:spPr>
        <a:xfrm>
          <a:off x="727075" y="350704150"/>
          <a:ext cx="723900" cy="557212"/>
        </a:xfrm>
        <a:prstGeom prst="rect">
          <a:avLst/>
        </a:prstGeom>
        <a:blipFill>
          <a:blip xmlns:r="http://schemas.openxmlformats.org/officeDocument/2006/relationships" r:embed="rId1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1032</xdr:row>
      <xdr:rowOff>12700</xdr:rowOff>
    </xdr:from>
    <xdr:to>
      <xdr:col>1</xdr:col>
      <xdr:colOff>736600</xdr:colOff>
      <xdr:row>1032</xdr:row>
      <xdr:rowOff>869950</xdr:rowOff>
    </xdr:to>
    <xdr:sp macro="" textlink="">
      <xdr:nvSpPr>
        <xdr:cNvPr id="2498" name="Rectangle 1411">
          <a:extLst>
            <a:ext uri="{FF2B5EF4-FFF2-40B4-BE49-F238E27FC236}">
              <a16:creationId xmlns:a16="http://schemas.microsoft.com/office/drawing/2014/main" xmlns="" id="{580D09F9-DD70-4F71-8C37-400831B29BED}"/>
            </a:ext>
          </a:extLst>
        </xdr:cNvPr>
        <xdr:cNvSpPr/>
      </xdr:nvSpPr>
      <xdr:spPr>
        <a:xfrm>
          <a:off x="727075" y="351275650"/>
          <a:ext cx="723900" cy="557212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1033</xdr:row>
      <xdr:rowOff>12700</xdr:rowOff>
    </xdr:from>
    <xdr:to>
      <xdr:col>1</xdr:col>
      <xdr:colOff>736600</xdr:colOff>
      <xdr:row>1033</xdr:row>
      <xdr:rowOff>869950</xdr:rowOff>
    </xdr:to>
    <xdr:sp macro="" textlink="">
      <xdr:nvSpPr>
        <xdr:cNvPr id="2499" name="Rectangle 1412">
          <a:extLst>
            <a:ext uri="{FF2B5EF4-FFF2-40B4-BE49-F238E27FC236}">
              <a16:creationId xmlns:a16="http://schemas.microsoft.com/office/drawing/2014/main" xmlns="" id="{81FE3C75-5528-4D99-86E1-4B232FD7DA22}"/>
            </a:ext>
          </a:extLst>
        </xdr:cNvPr>
        <xdr:cNvSpPr/>
      </xdr:nvSpPr>
      <xdr:spPr>
        <a:xfrm>
          <a:off x="727075" y="351847150"/>
          <a:ext cx="723900" cy="557212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1034</xdr:row>
      <xdr:rowOff>12700</xdr:rowOff>
    </xdr:from>
    <xdr:to>
      <xdr:col>1</xdr:col>
      <xdr:colOff>736600</xdr:colOff>
      <xdr:row>1034</xdr:row>
      <xdr:rowOff>869950</xdr:rowOff>
    </xdr:to>
    <xdr:sp macro="" textlink="">
      <xdr:nvSpPr>
        <xdr:cNvPr id="2500" name="Rectangle 1413">
          <a:extLst>
            <a:ext uri="{FF2B5EF4-FFF2-40B4-BE49-F238E27FC236}">
              <a16:creationId xmlns:a16="http://schemas.microsoft.com/office/drawing/2014/main" xmlns="" id="{52EB60A2-9621-4483-A4FD-65F090079AEB}"/>
            </a:ext>
          </a:extLst>
        </xdr:cNvPr>
        <xdr:cNvSpPr/>
      </xdr:nvSpPr>
      <xdr:spPr>
        <a:xfrm>
          <a:off x="727075" y="352418650"/>
          <a:ext cx="723900" cy="557212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1035</xdr:row>
      <xdr:rowOff>12700</xdr:rowOff>
    </xdr:from>
    <xdr:to>
      <xdr:col>1</xdr:col>
      <xdr:colOff>736600</xdr:colOff>
      <xdr:row>1035</xdr:row>
      <xdr:rowOff>869950</xdr:rowOff>
    </xdr:to>
    <xdr:sp macro="" textlink="">
      <xdr:nvSpPr>
        <xdr:cNvPr id="2501" name="Rectangle 1414">
          <a:extLst>
            <a:ext uri="{FF2B5EF4-FFF2-40B4-BE49-F238E27FC236}">
              <a16:creationId xmlns:a16="http://schemas.microsoft.com/office/drawing/2014/main" xmlns="" id="{9A56BA94-0D4E-466F-926F-9C997AD6E728}"/>
            </a:ext>
          </a:extLst>
        </xdr:cNvPr>
        <xdr:cNvSpPr/>
      </xdr:nvSpPr>
      <xdr:spPr>
        <a:xfrm>
          <a:off x="727075" y="352990150"/>
          <a:ext cx="723900" cy="557212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1036</xdr:row>
      <xdr:rowOff>12700</xdr:rowOff>
    </xdr:from>
    <xdr:to>
      <xdr:col>1</xdr:col>
      <xdr:colOff>736600</xdr:colOff>
      <xdr:row>1036</xdr:row>
      <xdr:rowOff>869950</xdr:rowOff>
    </xdr:to>
    <xdr:sp macro="" textlink="">
      <xdr:nvSpPr>
        <xdr:cNvPr id="2502" name="Rectangle 1415">
          <a:extLst>
            <a:ext uri="{FF2B5EF4-FFF2-40B4-BE49-F238E27FC236}">
              <a16:creationId xmlns:a16="http://schemas.microsoft.com/office/drawing/2014/main" xmlns="" id="{D2E39812-F870-437C-8F5C-802FD5C4851D}"/>
            </a:ext>
          </a:extLst>
        </xdr:cNvPr>
        <xdr:cNvSpPr/>
      </xdr:nvSpPr>
      <xdr:spPr>
        <a:xfrm>
          <a:off x="727075" y="353561650"/>
          <a:ext cx="723900" cy="557212"/>
        </a:xfrm>
        <a:prstGeom prst="rect">
          <a:avLst/>
        </a:prstGeom>
        <a:blipFill>
          <a:blip xmlns:r="http://schemas.openxmlformats.org/officeDocument/2006/relationships" r:embed="rId1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1037</xdr:row>
      <xdr:rowOff>12700</xdr:rowOff>
    </xdr:from>
    <xdr:to>
      <xdr:col>1</xdr:col>
      <xdr:colOff>736600</xdr:colOff>
      <xdr:row>1037</xdr:row>
      <xdr:rowOff>869950</xdr:rowOff>
    </xdr:to>
    <xdr:sp macro="" textlink="">
      <xdr:nvSpPr>
        <xdr:cNvPr id="2503" name="Rectangle 1416">
          <a:extLst>
            <a:ext uri="{FF2B5EF4-FFF2-40B4-BE49-F238E27FC236}">
              <a16:creationId xmlns:a16="http://schemas.microsoft.com/office/drawing/2014/main" xmlns="" id="{3FAE7894-501A-4606-878E-D15DDD8715CE}"/>
            </a:ext>
          </a:extLst>
        </xdr:cNvPr>
        <xdr:cNvSpPr/>
      </xdr:nvSpPr>
      <xdr:spPr>
        <a:xfrm>
          <a:off x="727075" y="3541331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1038</xdr:row>
      <xdr:rowOff>12700</xdr:rowOff>
    </xdr:from>
    <xdr:to>
      <xdr:col>1</xdr:col>
      <xdr:colOff>736600</xdr:colOff>
      <xdr:row>1038</xdr:row>
      <xdr:rowOff>869950</xdr:rowOff>
    </xdr:to>
    <xdr:sp macro="" textlink="">
      <xdr:nvSpPr>
        <xdr:cNvPr id="2504" name="Rectangle 1417">
          <a:extLst>
            <a:ext uri="{FF2B5EF4-FFF2-40B4-BE49-F238E27FC236}">
              <a16:creationId xmlns:a16="http://schemas.microsoft.com/office/drawing/2014/main" xmlns="" id="{7B4D38E4-A7E7-4A27-B338-8F2471E00803}"/>
            </a:ext>
          </a:extLst>
        </xdr:cNvPr>
        <xdr:cNvSpPr/>
      </xdr:nvSpPr>
      <xdr:spPr>
        <a:xfrm>
          <a:off x="727075" y="3547046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1039</xdr:row>
      <xdr:rowOff>12700</xdr:rowOff>
    </xdr:from>
    <xdr:to>
      <xdr:col>1</xdr:col>
      <xdr:colOff>736600</xdr:colOff>
      <xdr:row>1039</xdr:row>
      <xdr:rowOff>869950</xdr:rowOff>
    </xdr:to>
    <xdr:sp macro="" textlink="">
      <xdr:nvSpPr>
        <xdr:cNvPr id="2505" name="Rectangle 1418">
          <a:extLst>
            <a:ext uri="{FF2B5EF4-FFF2-40B4-BE49-F238E27FC236}">
              <a16:creationId xmlns:a16="http://schemas.microsoft.com/office/drawing/2014/main" xmlns="" id="{112B095F-2E17-40A0-B97B-C639DEB65847}"/>
            </a:ext>
          </a:extLst>
        </xdr:cNvPr>
        <xdr:cNvSpPr/>
      </xdr:nvSpPr>
      <xdr:spPr>
        <a:xfrm>
          <a:off x="727075" y="3552761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1040</xdr:row>
      <xdr:rowOff>12700</xdr:rowOff>
    </xdr:from>
    <xdr:to>
      <xdr:col>1</xdr:col>
      <xdr:colOff>736600</xdr:colOff>
      <xdr:row>1040</xdr:row>
      <xdr:rowOff>869950</xdr:rowOff>
    </xdr:to>
    <xdr:sp macro="" textlink="">
      <xdr:nvSpPr>
        <xdr:cNvPr id="2506" name="Rectangle 1419">
          <a:extLst>
            <a:ext uri="{FF2B5EF4-FFF2-40B4-BE49-F238E27FC236}">
              <a16:creationId xmlns:a16="http://schemas.microsoft.com/office/drawing/2014/main" xmlns="" id="{C5D137F1-871E-47F8-8463-969C5950BE1D}"/>
            </a:ext>
          </a:extLst>
        </xdr:cNvPr>
        <xdr:cNvSpPr/>
      </xdr:nvSpPr>
      <xdr:spPr>
        <a:xfrm>
          <a:off x="727075" y="3558476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1041</xdr:row>
      <xdr:rowOff>12700</xdr:rowOff>
    </xdr:from>
    <xdr:to>
      <xdr:col>1</xdr:col>
      <xdr:colOff>736600</xdr:colOff>
      <xdr:row>1041</xdr:row>
      <xdr:rowOff>869950</xdr:rowOff>
    </xdr:to>
    <xdr:sp macro="" textlink="">
      <xdr:nvSpPr>
        <xdr:cNvPr id="2507" name="Rectangle 1420">
          <a:extLst>
            <a:ext uri="{FF2B5EF4-FFF2-40B4-BE49-F238E27FC236}">
              <a16:creationId xmlns:a16="http://schemas.microsoft.com/office/drawing/2014/main" xmlns="" id="{11169F5F-E410-4CA9-AD72-2FD215FB25B4}"/>
            </a:ext>
          </a:extLst>
        </xdr:cNvPr>
        <xdr:cNvSpPr/>
      </xdr:nvSpPr>
      <xdr:spPr>
        <a:xfrm>
          <a:off x="727075" y="3564191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1042</xdr:row>
      <xdr:rowOff>12700</xdr:rowOff>
    </xdr:from>
    <xdr:to>
      <xdr:col>1</xdr:col>
      <xdr:colOff>736600</xdr:colOff>
      <xdr:row>1042</xdr:row>
      <xdr:rowOff>869950</xdr:rowOff>
    </xdr:to>
    <xdr:sp macro="" textlink="">
      <xdr:nvSpPr>
        <xdr:cNvPr id="2508" name="Rectangle 1421">
          <a:extLst>
            <a:ext uri="{FF2B5EF4-FFF2-40B4-BE49-F238E27FC236}">
              <a16:creationId xmlns:a16="http://schemas.microsoft.com/office/drawing/2014/main" xmlns="" id="{C368F9F8-742B-4764-8185-99811715D6C0}"/>
            </a:ext>
          </a:extLst>
        </xdr:cNvPr>
        <xdr:cNvSpPr/>
      </xdr:nvSpPr>
      <xdr:spPr>
        <a:xfrm>
          <a:off x="727075" y="356990650"/>
          <a:ext cx="723900" cy="557212"/>
        </a:xfrm>
        <a:prstGeom prst="rect">
          <a:avLst/>
        </a:prstGeom>
        <a:blipFill>
          <a:blip xmlns:r="http://schemas.openxmlformats.org/officeDocument/2006/relationships" r:embed="rId1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1043</xdr:row>
      <xdr:rowOff>12700</xdr:rowOff>
    </xdr:from>
    <xdr:to>
      <xdr:col>1</xdr:col>
      <xdr:colOff>736600</xdr:colOff>
      <xdr:row>1043</xdr:row>
      <xdr:rowOff>869950</xdr:rowOff>
    </xdr:to>
    <xdr:sp macro="" textlink="">
      <xdr:nvSpPr>
        <xdr:cNvPr id="2509" name="Rectangle 1422">
          <a:extLst>
            <a:ext uri="{FF2B5EF4-FFF2-40B4-BE49-F238E27FC236}">
              <a16:creationId xmlns:a16="http://schemas.microsoft.com/office/drawing/2014/main" xmlns="" id="{851D39F6-0926-46DE-B1A8-DFF7B2D084C7}"/>
            </a:ext>
          </a:extLst>
        </xdr:cNvPr>
        <xdr:cNvSpPr/>
      </xdr:nvSpPr>
      <xdr:spPr>
        <a:xfrm>
          <a:off x="727075" y="3575621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1044</xdr:row>
      <xdr:rowOff>12700</xdr:rowOff>
    </xdr:from>
    <xdr:to>
      <xdr:col>1</xdr:col>
      <xdr:colOff>736600</xdr:colOff>
      <xdr:row>1044</xdr:row>
      <xdr:rowOff>869950</xdr:rowOff>
    </xdr:to>
    <xdr:sp macro="" textlink="">
      <xdr:nvSpPr>
        <xdr:cNvPr id="2510" name="Rectangle 1423">
          <a:extLst>
            <a:ext uri="{FF2B5EF4-FFF2-40B4-BE49-F238E27FC236}">
              <a16:creationId xmlns:a16="http://schemas.microsoft.com/office/drawing/2014/main" xmlns="" id="{756721DA-E1B1-495C-8227-383D80DCFC42}"/>
            </a:ext>
          </a:extLst>
        </xdr:cNvPr>
        <xdr:cNvSpPr/>
      </xdr:nvSpPr>
      <xdr:spPr>
        <a:xfrm>
          <a:off x="727075" y="3581336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1045</xdr:row>
      <xdr:rowOff>12700</xdr:rowOff>
    </xdr:from>
    <xdr:to>
      <xdr:col>1</xdr:col>
      <xdr:colOff>736600</xdr:colOff>
      <xdr:row>1045</xdr:row>
      <xdr:rowOff>869950</xdr:rowOff>
    </xdr:to>
    <xdr:sp macro="" textlink="">
      <xdr:nvSpPr>
        <xdr:cNvPr id="2511" name="Rectangle 1424">
          <a:extLst>
            <a:ext uri="{FF2B5EF4-FFF2-40B4-BE49-F238E27FC236}">
              <a16:creationId xmlns:a16="http://schemas.microsoft.com/office/drawing/2014/main" xmlns="" id="{5D111D8B-84C7-43CB-9804-8551F3D65398}"/>
            </a:ext>
          </a:extLst>
        </xdr:cNvPr>
        <xdr:cNvSpPr/>
      </xdr:nvSpPr>
      <xdr:spPr>
        <a:xfrm>
          <a:off x="727075" y="3587051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1046</xdr:row>
      <xdr:rowOff>12700</xdr:rowOff>
    </xdr:from>
    <xdr:to>
      <xdr:col>1</xdr:col>
      <xdr:colOff>736600</xdr:colOff>
      <xdr:row>1046</xdr:row>
      <xdr:rowOff>869950</xdr:rowOff>
    </xdr:to>
    <xdr:sp macro="" textlink="">
      <xdr:nvSpPr>
        <xdr:cNvPr id="2512" name="Rectangle 1425">
          <a:extLst>
            <a:ext uri="{FF2B5EF4-FFF2-40B4-BE49-F238E27FC236}">
              <a16:creationId xmlns:a16="http://schemas.microsoft.com/office/drawing/2014/main" xmlns="" id="{7EDA0171-E10F-46F6-BBCA-632C0F282636}"/>
            </a:ext>
          </a:extLst>
        </xdr:cNvPr>
        <xdr:cNvSpPr/>
      </xdr:nvSpPr>
      <xdr:spPr>
        <a:xfrm>
          <a:off x="727075" y="3592766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1055</xdr:row>
      <xdr:rowOff>12700</xdr:rowOff>
    </xdr:from>
    <xdr:to>
      <xdr:col>1</xdr:col>
      <xdr:colOff>736600</xdr:colOff>
      <xdr:row>1055</xdr:row>
      <xdr:rowOff>869950</xdr:rowOff>
    </xdr:to>
    <xdr:sp macro="" textlink="">
      <xdr:nvSpPr>
        <xdr:cNvPr id="2513" name="Rectangle 1482">
          <a:extLst>
            <a:ext uri="{FF2B5EF4-FFF2-40B4-BE49-F238E27FC236}">
              <a16:creationId xmlns:a16="http://schemas.microsoft.com/office/drawing/2014/main" xmlns="" id="{0F3AF476-87DF-4173-BCF4-65ED43582378}"/>
            </a:ext>
          </a:extLst>
        </xdr:cNvPr>
        <xdr:cNvSpPr/>
      </xdr:nvSpPr>
      <xdr:spPr>
        <a:xfrm>
          <a:off x="727075" y="3644201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1056</xdr:row>
      <xdr:rowOff>12700</xdr:rowOff>
    </xdr:from>
    <xdr:to>
      <xdr:col>1</xdr:col>
      <xdr:colOff>736600</xdr:colOff>
      <xdr:row>1056</xdr:row>
      <xdr:rowOff>869950</xdr:rowOff>
    </xdr:to>
    <xdr:sp macro="" textlink="">
      <xdr:nvSpPr>
        <xdr:cNvPr id="2514" name="Rectangle 1483">
          <a:extLst>
            <a:ext uri="{FF2B5EF4-FFF2-40B4-BE49-F238E27FC236}">
              <a16:creationId xmlns:a16="http://schemas.microsoft.com/office/drawing/2014/main" xmlns="" id="{2093C08E-0596-4806-ACF4-49DD3528109B}"/>
            </a:ext>
          </a:extLst>
        </xdr:cNvPr>
        <xdr:cNvSpPr/>
      </xdr:nvSpPr>
      <xdr:spPr>
        <a:xfrm>
          <a:off x="727075" y="364991650"/>
          <a:ext cx="723900" cy="557212"/>
        </a:xfrm>
        <a:prstGeom prst="rect">
          <a:avLst/>
        </a:prstGeom>
        <a:blipFill>
          <a:blip xmlns:r="http://schemas.openxmlformats.org/officeDocument/2006/relationships" r:embed="rId1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1057</xdr:row>
      <xdr:rowOff>12700</xdr:rowOff>
    </xdr:from>
    <xdr:to>
      <xdr:col>1</xdr:col>
      <xdr:colOff>736600</xdr:colOff>
      <xdr:row>1057</xdr:row>
      <xdr:rowOff>869950</xdr:rowOff>
    </xdr:to>
    <xdr:sp macro="" textlink="">
      <xdr:nvSpPr>
        <xdr:cNvPr id="2515" name="Rectangle 1484">
          <a:extLst>
            <a:ext uri="{FF2B5EF4-FFF2-40B4-BE49-F238E27FC236}">
              <a16:creationId xmlns:a16="http://schemas.microsoft.com/office/drawing/2014/main" xmlns="" id="{F10AB3B4-FA8E-4DFD-8F65-0E789517CCCF}"/>
            </a:ext>
          </a:extLst>
        </xdr:cNvPr>
        <xdr:cNvSpPr/>
      </xdr:nvSpPr>
      <xdr:spPr>
        <a:xfrm>
          <a:off x="727075" y="365563150"/>
          <a:ext cx="723900" cy="557212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1058</xdr:row>
      <xdr:rowOff>12700</xdr:rowOff>
    </xdr:from>
    <xdr:to>
      <xdr:col>1</xdr:col>
      <xdr:colOff>736600</xdr:colOff>
      <xdr:row>1058</xdr:row>
      <xdr:rowOff>869950</xdr:rowOff>
    </xdr:to>
    <xdr:sp macro="" textlink="">
      <xdr:nvSpPr>
        <xdr:cNvPr id="2516" name="Rectangle 1485">
          <a:extLst>
            <a:ext uri="{FF2B5EF4-FFF2-40B4-BE49-F238E27FC236}">
              <a16:creationId xmlns:a16="http://schemas.microsoft.com/office/drawing/2014/main" xmlns="" id="{5499000C-27D2-47C5-ADFC-2B03513094E0}"/>
            </a:ext>
          </a:extLst>
        </xdr:cNvPr>
        <xdr:cNvSpPr/>
      </xdr:nvSpPr>
      <xdr:spPr>
        <a:xfrm>
          <a:off x="727075" y="366134650"/>
          <a:ext cx="723900" cy="557212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1059</xdr:row>
      <xdr:rowOff>12700</xdr:rowOff>
    </xdr:from>
    <xdr:to>
      <xdr:col>1</xdr:col>
      <xdr:colOff>736600</xdr:colOff>
      <xdr:row>1059</xdr:row>
      <xdr:rowOff>869950</xdr:rowOff>
    </xdr:to>
    <xdr:sp macro="" textlink="">
      <xdr:nvSpPr>
        <xdr:cNvPr id="2517" name="Rectangle 1486">
          <a:extLst>
            <a:ext uri="{FF2B5EF4-FFF2-40B4-BE49-F238E27FC236}">
              <a16:creationId xmlns:a16="http://schemas.microsoft.com/office/drawing/2014/main" xmlns="" id="{2CE550BB-ED75-4BF6-B4E0-8895BE5D15F8}"/>
            </a:ext>
          </a:extLst>
        </xdr:cNvPr>
        <xdr:cNvSpPr/>
      </xdr:nvSpPr>
      <xdr:spPr>
        <a:xfrm>
          <a:off x="727075" y="366706150"/>
          <a:ext cx="723900" cy="557212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1060</xdr:row>
      <xdr:rowOff>12700</xdr:rowOff>
    </xdr:from>
    <xdr:to>
      <xdr:col>1</xdr:col>
      <xdr:colOff>736600</xdr:colOff>
      <xdr:row>1060</xdr:row>
      <xdr:rowOff>869950</xdr:rowOff>
    </xdr:to>
    <xdr:sp macro="" textlink="">
      <xdr:nvSpPr>
        <xdr:cNvPr id="2518" name="Rectangle 1487">
          <a:extLst>
            <a:ext uri="{FF2B5EF4-FFF2-40B4-BE49-F238E27FC236}">
              <a16:creationId xmlns:a16="http://schemas.microsoft.com/office/drawing/2014/main" xmlns="" id="{8118F007-AF19-4E2F-BAD6-323A33BD777C}"/>
            </a:ext>
          </a:extLst>
        </xdr:cNvPr>
        <xdr:cNvSpPr/>
      </xdr:nvSpPr>
      <xdr:spPr>
        <a:xfrm>
          <a:off x="727075" y="367277650"/>
          <a:ext cx="723900" cy="557212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1061</xdr:row>
      <xdr:rowOff>12700</xdr:rowOff>
    </xdr:from>
    <xdr:to>
      <xdr:col>1</xdr:col>
      <xdr:colOff>736600</xdr:colOff>
      <xdr:row>1061</xdr:row>
      <xdr:rowOff>869950</xdr:rowOff>
    </xdr:to>
    <xdr:sp macro="" textlink="">
      <xdr:nvSpPr>
        <xdr:cNvPr id="2519" name="Rectangle 1488">
          <a:extLst>
            <a:ext uri="{FF2B5EF4-FFF2-40B4-BE49-F238E27FC236}">
              <a16:creationId xmlns:a16="http://schemas.microsoft.com/office/drawing/2014/main" xmlns="" id="{F3115401-E3D5-48FE-8105-83ECB095297B}"/>
            </a:ext>
          </a:extLst>
        </xdr:cNvPr>
        <xdr:cNvSpPr/>
      </xdr:nvSpPr>
      <xdr:spPr>
        <a:xfrm>
          <a:off x="727075" y="367849150"/>
          <a:ext cx="723900" cy="557212"/>
        </a:xfrm>
        <a:prstGeom prst="rect">
          <a:avLst/>
        </a:prstGeom>
        <a:blipFill>
          <a:blip xmlns:r="http://schemas.openxmlformats.org/officeDocument/2006/relationships" r:embed="rId1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1062</xdr:row>
      <xdr:rowOff>12700</xdr:rowOff>
    </xdr:from>
    <xdr:to>
      <xdr:col>1</xdr:col>
      <xdr:colOff>736600</xdr:colOff>
      <xdr:row>1062</xdr:row>
      <xdr:rowOff>869950</xdr:rowOff>
    </xdr:to>
    <xdr:sp macro="" textlink="">
      <xdr:nvSpPr>
        <xdr:cNvPr id="2520" name="Rectangle 1489">
          <a:extLst>
            <a:ext uri="{FF2B5EF4-FFF2-40B4-BE49-F238E27FC236}">
              <a16:creationId xmlns:a16="http://schemas.microsoft.com/office/drawing/2014/main" xmlns="" id="{BC0578AA-8408-4B2E-9B7B-88BCE156B4BB}"/>
            </a:ext>
          </a:extLst>
        </xdr:cNvPr>
        <xdr:cNvSpPr/>
      </xdr:nvSpPr>
      <xdr:spPr>
        <a:xfrm>
          <a:off x="727075" y="368420650"/>
          <a:ext cx="723900" cy="557212"/>
        </a:xfrm>
        <a:prstGeom prst="rect">
          <a:avLst/>
        </a:prstGeom>
        <a:blipFill>
          <a:blip xmlns:r="http://schemas.openxmlformats.org/officeDocument/2006/relationships" r:embed="rId1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1063</xdr:row>
      <xdr:rowOff>12700</xdr:rowOff>
    </xdr:from>
    <xdr:to>
      <xdr:col>1</xdr:col>
      <xdr:colOff>736600</xdr:colOff>
      <xdr:row>1063</xdr:row>
      <xdr:rowOff>869950</xdr:rowOff>
    </xdr:to>
    <xdr:sp macro="" textlink="">
      <xdr:nvSpPr>
        <xdr:cNvPr id="2521" name="Rectangle 1490">
          <a:extLst>
            <a:ext uri="{FF2B5EF4-FFF2-40B4-BE49-F238E27FC236}">
              <a16:creationId xmlns:a16="http://schemas.microsoft.com/office/drawing/2014/main" xmlns="" id="{154C5FA3-8AF4-459A-8AB3-43FE1D77527A}"/>
            </a:ext>
          </a:extLst>
        </xdr:cNvPr>
        <xdr:cNvSpPr/>
      </xdr:nvSpPr>
      <xdr:spPr>
        <a:xfrm>
          <a:off x="727075" y="368992150"/>
          <a:ext cx="723900" cy="557212"/>
        </a:xfrm>
        <a:prstGeom prst="rect">
          <a:avLst/>
        </a:prstGeom>
        <a:blipFill>
          <a:blip xmlns:r="http://schemas.openxmlformats.org/officeDocument/2006/relationships" r:embed="rId1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1064</xdr:row>
      <xdr:rowOff>12700</xdr:rowOff>
    </xdr:from>
    <xdr:to>
      <xdr:col>1</xdr:col>
      <xdr:colOff>736600</xdr:colOff>
      <xdr:row>1064</xdr:row>
      <xdr:rowOff>869950</xdr:rowOff>
    </xdr:to>
    <xdr:sp macro="" textlink="">
      <xdr:nvSpPr>
        <xdr:cNvPr id="2522" name="Rectangle 1491">
          <a:extLst>
            <a:ext uri="{FF2B5EF4-FFF2-40B4-BE49-F238E27FC236}">
              <a16:creationId xmlns:a16="http://schemas.microsoft.com/office/drawing/2014/main" xmlns="" id="{72D40DAE-92F3-45AB-B566-5F61292FFCA3}"/>
            </a:ext>
          </a:extLst>
        </xdr:cNvPr>
        <xdr:cNvSpPr/>
      </xdr:nvSpPr>
      <xdr:spPr>
        <a:xfrm>
          <a:off x="727075" y="369563650"/>
          <a:ext cx="723900" cy="557212"/>
        </a:xfrm>
        <a:prstGeom prst="rect">
          <a:avLst/>
        </a:prstGeom>
        <a:blipFill>
          <a:blip xmlns:r="http://schemas.openxmlformats.org/officeDocument/2006/relationships" r:embed="rId1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1069</xdr:row>
      <xdr:rowOff>12700</xdr:rowOff>
    </xdr:from>
    <xdr:to>
      <xdr:col>1</xdr:col>
      <xdr:colOff>736600</xdr:colOff>
      <xdr:row>1069</xdr:row>
      <xdr:rowOff>869950</xdr:rowOff>
    </xdr:to>
    <xdr:sp macro="" textlink="">
      <xdr:nvSpPr>
        <xdr:cNvPr id="2523" name="Rectangle 1492">
          <a:extLst>
            <a:ext uri="{FF2B5EF4-FFF2-40B4-BE49-F238E27FC236}">
              <a16:creationId xmlns:a16="http://schemas.microsoft.com/office/drawing/2014/main" xmlns="" id="{A636114F-E3EA-4F22-B8CE-32D8A471A8A6}"/>
            </a:ext>
          </a:extLst>
        </xdr:cNvPr>
        <xdr:cNvSpPr/>
      </xdr:nvSpPr>
      <xdr:spPr>
        <a:xfrm>
          <a:off x="727075" y="372421150"/>
          <a:ext cx="723900" cy="557212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1070</xdr:row>
      <xdr:rowOff>12700</xdr:rowOff>
    </xdr:from>
    <xdr:to>
      <xdr:col>1</xdr:col>
      <xdr:colOff>736600</xdr:colOff>
      <xdr:row>1070</xdr:row>
      <xdr:rowOff>869950</xdr:rowOff>
    </xdr:to>
    <xdr:sp macro="" textlink="">
      <xdr:nvSpPr>
        <xdr:cNvPr id="2524" name="Rectangle 1493">
          <a:extLst>
            <a:ext uri="{FF2B5EF4-FFF2-40B4-BE49-F238E27FC236}">
              <a16:creationId xmlns:a16="http://schemas.microsoft.com/office/drawing/2014/main" xmlns="" id="{FCF56951-3BCC-47BC-9F94-7C0549C4CF47}"/>
            </a:ext>
          </a:extLst>
        </xdr:cNvPr>
        <xdr:cNvSpPr/>
      </xdr:nvSpPr>
      <xdr:spPr>
        <a:xfrm>
          <a:off x="727075" y="372992650"/>
          <a:ext cx="723900" cy="557212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1071</xdr:row>
      <xdr:rowOff>12700</xdr:rowOff>
    </xdr:from>
    <xdr:to>
      <xdr:col>1</xdr:col>
      <xdr:colOff>736600</xdr:colOff>
      <xdr:row>1071</xdr:row>
      <xdr:rowOff>869950</xdr:rowOff>
    </xdr:to>
    <xdr:sp macro="" textlink="">
      <xdr:nvSpPr>
        <xdr:cNvPr id="2525" name="Rectangle 1494">
          <a:extLst>
            <a:ext uri="{FF2B5EF4-FFF2-40B4-BE49-F238E27FC236}">
              <a16:creationId xmlns:a16="http://schemas.microsoft.com/office/drawing/2014/main" xmlns="" id="{19B313B8-F47E-4896-85E0-6C40627E3C68}"/>
            </a:ext>
          </a:extLst>
        </xdr:cNvPr>
        <xdr:cNvSpPr/>
      </xdr:nvSpPr>
      <xdr:spPr>
        <a:xfrm>
          <a:off x="727075" y="373564150"/>
          <a:ext cx="723900" cy="557212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12700</xdr:colOff>
      <xdr:row>1072</xdr:row>
      <xdr:rowOff>12700</xdr:rowOff>
    </xdr:from>
    <xdr:to>
      <xdr:col>1</xdr:col>
      <xdr:colOff>736600</xdr:colOff>
      <xdr:row>1072</xdr:row>
      <xdr:rowOff>869950</xdr:rowOff>
    </xdr:to>
    <xdr:sp macro="" textlink="">
      <xdr:nvSpPr>
        <xdr:cNvPr id="2526" name="Rectangle 1495">
          <a:extLst>
            <a:ext uri="{FF2B5EF4-FFF2-40B4-BE49-F238E27FC236}">
              <a16:creationId xmlns:a16="http://schemas.microsoft.com/office/drawing/2014/main" xmlns="" id="{3CAF3B4C-1B39-4A04-8EA7-711FD3E407E0}"/>
            </a:ext>
          </a:extLst>
        </xdr:cNvPr>
        <xdr:cNvSpPr/>
      </xdr:nvSpPr>
      <xdr:spPr>
        <a:xfrm>
          <a:off x="727075" y="374135650"/>
          <a:ext cx="723900" cy="557212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r:id="rId1"/>
  <customProperties>
    <customPr name="_pios_id" r:id="rId2"/>
    <customPr name="CofWorksheetType" r:id="rId3"/>
    <customPr name="serializedData2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76"/>
  <sheetViews>
    <sheetView tabSelected="1" workbookViewId="0">
      <selection activeCell="R1076" sqref="R1076"/>
    </sheetView>
  </sheetViews>
  <sheetFormatPr defaultRowHeight="15" x14ac:dyDescent="0.25"/>
  <cols>
    <col min="3" max="3" width="12.28515625" bestFit="1" customWidth="1"/>
    <col min="4" max="4" width="16.85546875" bestFit="1" customWidth="1"/>
    <col min="5" max="5" width="20.42578125" bestFit="1" customWidth="1"/>
    <col min="6" max="6" width="17.28515625" bestFit="1" customWidth="1"/>
    <col min="7" max="7" width="12.7109375" bestFit="1" customWidth="1"/>
    <col min="8" max="8" width="6.42578125" customWidth="1"/>
    <col min="9" max="9" width="8.5703125" bestFit="1" customWidth="1"/>
    <col min="10" max="10" width="9.5703125" customWidth="1"/>
    <col min="11" max="11" width="12.85546875" bestFit="1" customWidth="1"/>
    <col min="12" max="12" width="7" bestFit="1" customWidth="1"/>
    <col min="13" max="13" width="8.5703125" bestFit="1" customWidth="1"/>
    <col min="14" max="14" width="11" customWidth="1"/>
    <col min="15" max="15" width="20.140625" bestFit="1" customWidth="1"/>
    <col min="16" max="16" width="16" bestFit="1" customWidth="1"/>
    <col min="17" max="17" width="12.42578125" bestFit="1" customWidth="1"/>
    <col min="18" max="18" width="13.42578125" customWidth="1"/>
    <col min="19" max="19" width="10" bestFit="1" customWidth="1"/>
    <col min="20" max="20" width="17.140625" customWidth="1"/>
    <col min="21" max="21" width="11.7109375" customWidth="1"/>
  </cols>
  <sheetData>
    <row r="1" spans="1:21" ht="15.75" thickBot="1" x14ac:dyDescent="0.3"/>
    <row r="2" spans="1:21" s="1" customFormat="1" ht="26.25" customHeight="1" thickBot="1" x14ac:dyDescent="0.3">
      <c r="R2" s="10">
        <f>SUM(R4:R1074)</f>
        <v>10963</v>
      </c>
      <c r="T2" s="32">
        <f>SUM(T4:T1074)</f>
        <v>1170911.5</v>
      </c>
    </row>
    <row r="3" spans="1:21" s="17" customFormat="1" ht="41.25" customHeight="1" x14ac:dyDescent="0.25">
      <c r="A3" s="13" t="s">
        <v>1550</v>
      </c>
      <c r="B3" s="14" t="s">
        <v>1551</v>
      </c>
      <c r="C3" s="15" t="s">
        <v>1552</v>
      </c>
      <c r="D3" s="15" t="s">
        <v>1553</v>
      </c>
      <c r="E3" s="15" t="s">
        <v>1554</v>
      </c>
      <c r="F3" s="15" t="s">
        <v>1555</v>
      </c>
      <c r="G3" s="15" t="s">
        <v>1556</v>
      </c>
      <c r="H3" s="15" t="s">
        <v>1557</v>
      </c>
      <c r="I3" s="15" t="s">
        <v>1558</v>
      </c>
      <c r="J3" s="15" t="s">
        <v>1559</v>
      </c>
      <c r="K3" s="15" t="s">
        <v>1560</v>
      </c>
      <c r="L3" s="15" t="s">
        <v>1561</v>
      </c>
      <c r="M3" s="15" t="s">
        <v>1562</v>
      </c>
      <c r="N3" s="15" t="s">
        <v>1563</v>
      </c>
      <c r="O3" s="15" t="s">
        <v>1564</v>
      </c>
      <c r="P3" s="15" t="s">
        <v>1565</v>
      </c>
      <c r="Q3" s="16" t="s">
        <v>1566</v>
      </c>
      <c r="R3" s="16" t="s">
        <v>2358</v>
      </c>
      <c r="S3" s="31" t="s">
        <v>1567</v>
      </c>
      <c r="T3" s="30" t="s">
        <v>1568</v>
      </c>
      <c r="U3" s="30" t="s">
        <v>2356</v>
      </c>
    </row>
    <row r="4" spans="1:21" s="1" customFormat="1" ht="45" customHeight="1" x14ac:dyDescent="0.25">
      <c r="A4" s="2" t="s">
        <v>0</v>
      </c>
      <c r="B4" s="2"/>
      <c r="C4" s="2" t="s">
        <v>153</v>
      </c>
      <c r="D4" s="2" t="s">
        <v>154</v>
      </c>
      <c r="E4" s="2" t="s">
        <v>155</v>
      </c>
      <c r="F4" s="3" t="s">
        <v>156</v>
      </c>
      <c r="G4" s="2" t="s">
        <v>1498</v>
      </c>
      <c r="H4" s="2" t="s">
        <v>5</v>
      </c>
      <c r="I4" s="2" t="s">
        <v>1</v>
      </c>
      <c r="J4" s="2" t="s">
        <v>3</v>
      </c>
      <c r="K4" s="2" t="s">
        <v>9</v>
      </c>
      <c r="L4" s="3" t="s">
        <v>16</v>
      </c>
      <c r="M4" s="2" t="s">
        <v>1548</v>
      </c>
      <c r="N4" s="2" t="s">
        <v>1476</v>
      </c>
      <c r="O4" s="3" t="s">
        <v>1481</v>
      </c>
      <c r="P4" s="2" t="s">
        <v>157</v>
      </c>
      <c r="Q4" s="2" t="s">
        <v>1492</v>
      </c>
      <c r="R4" s="5">
        <v>23</v>
      </c>
      <c r="S4" s="29">
        <v>145.5</v>
      </c>
      <c r="T4" s="33">
        <f>+R4*S4</f>
        <v>3346.5</v>
      </c>
      <c r="U4" s="33">
        <v>399</v>
      </c>
    </row>
    <row r="5" spans="1:21" s="1" customFormat="1" ht="45" customHeight="1" x14ac:dyDescent="0.25">
      <c r="A5" s="2" t="s">
        <v>0</v>
      </c>
      <c r="B5" s="2"/>
      <c r="C5" s="2" t="s">
        <v>153</v>
      </c>
      <c r="D5" s="2" t="s">
        <v>154</v>
      </c>
      <c r="E5" s="2" t="s">
        <v>158</v>
      </c>
      <c r="F5" s="3" t="s">
        <v>159</v>
      </c>
      <c r="G5" s="2" t="s">
        <v>1498</v>
      </c>
      <c r="H5" s="2" t="s">
        <v>7</v>
      </c>
      <c r="I5" s="2" t="s">
        <v>1</v>
      </c>
      <c r="J5" s="2" t="s">
        <v>3</v>
      </c>
      <c r="K5" s="2" t="s">
        <v>9</v>
      </c>
      <c r="L5" s="3" t="s">
        <v>16</v>
      </c>
      <c r="M5" s="2" t="s">
        <v>1548</v>
      </c>
      <c r="N5" s="2" t="s">
        <v>1476</v>
      </c>
      <c r="O5" s="3" t="s">
        <v>1481</v>
      </c>
      <c r="P5" s="2" t="s">
        <v>160</v>
      </c>
      <c r="Q5" s="2" t="s">
        <v>1492</v>
      </c>
      <c r="R5" s="5">
        <v>15</v>
      </c>
      <c r="S5" s="29">
        <v>145.5</v>
      </c>
      <c r="T5" s="33">
        <f t="shared" ref="T5:T68" si="0">+R5*S5</f>
        <v>2182.5</v>
      </c>
      <c r="U5" s="33">
        <v>399</v>
      </c>
    </row>
    <row r="6" spans="1:21" s="1" customFormat="1" ht="45" customHeight="1" x14ac:dyDescent="0.25">
      <c r="A6" s="2" t="s">
        <v>0</v>
      </c>
      <c r="B6" s="2"/>
      <c r="C6" s="2" t="s">
        <v>153</v>
      </c>
      <c r="D6" s="2" t="s">
        <v>154</v>
      </c>
      <c r="E6" s="2" t="s">
        <v>161</v>
      </c>
      <c r="F6" s="3" t="s">
        <v>162</v>
      </c>
      <c r="G6" s="2" t="s">
        <v>1498</v>
      </c>
      <c r="H6" s="2" t="s">
        <v>6</v>
      </c>
      <c r="I6" s="2" t="s">
        <v>1</v>
      </c>
      <c r="J6" s="2" t="s">
        <v>3</v>
      </c>
      <c r="K6" s="2" t="s">
        <v>9</v>
      </c>
      <c r="L6" s="3" t="s">
        <v>16</v>
      </c>
      <c r="M6" s="2" t="s">
        <v>1548</v>
      </c>
      <c r="N6" s="2" t="s">
        <v>1476</v>
      </c>
      <c r="O6" s="3" t="s">
        <v>1481</v>
      </c>
      <c r="P6" s="2" t="s">
        <v>163</v>
      </c>
      <c r="Q6" s="2" t="s">
        <v>1492</v>
      </c>
      <c r="R6" s="5">
        <v>3</v>
      </c>
      <c r="S6" s="29">
        <v>145.5</v>
      </c>
      <c r="T6" s="33">
        <f t="shared" si="0"/>
        <v>436.5</v>
      </c>
      <c r="U6" s="33">
        <v>399</v>
      </c>
    </row>
    <row r="7" spans="1:21" s="1" customFormat="1" ht="45" customHeight="1" x14ac:dyDescent="0.25">
      <c r="A7" s="2" t="s">
        <v>0</v>
      </c>
      <c r="B7" s="2"/>
      <c r="C7" s="2" t="s">
        <v>153</v>
      </c>
      <c r="D7" s="2" t="s">
        <v>154</v>
      </c>
      <c r="E7" s="2" t="s">
        <v>164</v>
      </c>
      <c r="F7" s="3" t="s">
        <v>165</v>
      </c>
      <c r="G7" s="2" t="s">
        <v>1498</v>
      </c>
      <c r="H7" s="2" t="s">
        <v>13</v>
      </c>
      <c r="I7" s="2" t="s">
        <v>1</v>
      </c>
      <c r="J7" s="2" t="s">
        <v>3</v>
      </c>
      <c r="K7" s="2" t="s">
        <v>9</v>
      </c>
      <c r="L7" s="3" t="s">
        <v>16</v>
      </c>
      <c r="M7" s="2" t="s">
        <v>1548</v>
      </c>
      <c r="N7" s="2" t="s">
        <v>1476</v>
      </c>
      <c r="O7" s="3" t="s">
        <v>1481</v>
      </c>
      <c r="P7" s="2" t="s">
        <v>166</v>
      </c>
      <c r="Q7" s="2" t="s">
        <v>1492</v>
      </c>
      <c r="R7" s="5">
        <v>6</v>
      </c>
      <c r="S7" s="29">
        <v>145.5</v>
      </c>
      <c r="T7" s="33">
        <f t="shared" si="0"/>
        <v>873</v>
      </c>
      <c r="U7" s="33">
        <v>399</v>
      </c>
    </row>
    <row r="8" spans="1:21" s="1" customFormat="1" ht="45" customHeight="1" x14ac:dyDescent="0.25">
      <c r="A8" s="2" t="s">
        <v>0</v>
      </c>
      <c r="B8" s="2"/>
      <c r="C8" s="2" t="s">
        <v>153</v>
      </c>
      <c r="D8" s="2" t="s">
        <v>154</v>
      </c>
      <c r="E8" s="2" t="s">
        <v>167</v>
      </c>
      <c r="F8" s="3" t="s">
        <v>168</v>
      </c>
      <c r="G8" s="2" t="s">
        <v>1498</v>
      </c>
      <c r="H8" s="2" t="s">
        <v>12</v>
      </c>
      <c r="I8" s="2" t="s">
        <v>1</v>
      </c>
      <c r="J8" s="2" t="s">
        <v>3</v>
      </c>
      <c r="K8" s="2" t="s">
        <v>9</v>
      </c>
      <c r="L8" s="3" t="s">
        <v>16</v>
      </c>
      <c r="M8" s="2" t="s">
        <v>1548</v>
      </c>
      <c r="N8" s="2" t="s">
        <v>1476</v>
      </c>
      <c r="O8" s="3" t="s">
        <v>1481</v>
      </c>
      <c r="P8" s="2" t="s">
        <v>169</v>
      </c>
      <c r="Q8" s="2" t="s">
        <v>1492</v>
      </c>
      <c r="R8" s="5">
        <v>18</v>
      </c>
      <c r="S8" s="29">
        <v>145.5</v>
      </c>
      <c r="T8" s="33">
        <f t="shared" si="0"/>
        <v>2619</v>
      </c>
      <c r="U8" s="33">
        <v>399</v>
      </c>
    </row>
    <row r="9" spans="1:21" s="1" customFormat="1" ht="45" customHeight="1" x14ac:dyDescent="0.25">
      <c r="A9" s="2" t="s">
        <v>0</v>
      </c>
      <c r="B9" s="2"/>
      <c r="C9" s="2" t="s">
        <v>153</v>
      </c>
      <c r="D9" s="2" t="s">
        <v>154</v>
      </c>
      <c r="E9" s="2" t="s">
        <v>170</v>
      </c>
      <c r="F9" s="3" t="s">
        <v>171</v>
      </c>
      <c r="G9" s="2" t="s">
        <v>1498</v>
      </c>
      <c r="H9" s="2" t="s">
        <v>15</v>
      </c>
      <c r="I9" s="2" t="s">
        <v>1</v>
      </c>
      <c r="J9" s="2" t="s">
        <v>3</v>
      </c>
      <c r="K9" s="2" t="s">
        <v>9</v>
      </c>
      <c r="L9" s="3" t="s">
        <v>16</v>
      </c>
      <c r="M9" s="2" t="s">
        <v>1548</v>
      </c>
      <c r="N9" s="2" t="s">
        <v>1476</v>
      </c>
      <c r="O9" s="3" t="s">
        <v>1481</v>
      </c>
      <c r="P9" s="2" t="s">
        <v>172</v>
      </c>
      <c r="Q9" s="2" t="s">
        <v>1492</v>
      </c>
      <c r="R9" s="5">
        <v>8</v>
      </c>
      <c r="S9" s="29">
        <v>145.5</v>
      </c>
      <c r="T9" s="33">
        <f t="shared" si="0"/>
        <v>1164</v>
      </c>
      <c r="U9" s="33">
        <v>399</v>
      </c>
    </row>
    <row r="10" spans="1:21" s="1" customFormat="1" ht="45" customHeight="1" x14ac:dyDescent="0.25">
      <c r="A10" s="2" t="s">
        <v>0</v>
      </c>
      <c r="B10" s="2"/>
      <c r="C10" s="2" t="s">
        <v>153</v>
      </c>
      <c r="D10" s="2" t="s">
        <v>108</v>
      </c>
      <c r="E10" s="2" t="s">
        <v>173</v>
      </c>
      <c r="F10" s="3" t="s">
        <v>174</v>
      </c>
      <c r="G10" s="2" t="s">
        <v>1510</v>
      </c>
      <c r="H10" s="2" t="s">
        <v>8</v>
      </c>
      <c r="I10" s="2" t="s">
        <v>1</v>
      </c>
      <c r="J10" s="2" t="s">
        <v>3</v>
      </c>
      <c r="K10" s="2" t="s">
        <v>9</v>
      </c>
      <c r="L10" s="3" t="s">
        <v>16</v>
      </c>
      <c r="M10" s="2" t="s">
        <v>1548</v>
      </c>
      <c r="N10" s="2" t="s">
        <v>1476</v>
      </c>
      <c r="O10" s="3" t="s">
        <v>1481</v>
      </c>
      <c r="P10" s="2" t="s">
        <v>175</v>
      </c>
      <c r="Q10" s="2" t="s">
        <v>1492</v>
      </c>
      <c r="R10" s="5">
        <v>2</v>
      </c>
      <c r="S10" s="29">
        <v>145.5</v>
      </c>
      <c r="T10" s="33">
        <f t="shared" si="0"/>
        <v>291</v>
      </c>
      <c r="U10" s="33">
        <v>399</v>
      </c>
    </row>
    <row r="11" spans="1:21" s="1" customFormat="1" ht="45" customHeight="1" x14ac:dyDescent="0.25">
      <c r="A11" s="2" t="s">
        <v>0</v>
      </c>
      <c r="B11" s="2"/>
      <c r="C11" s="2" t="s">
        <v>153</v>
      </c>
      <c r="D11" s="2" t="s">
        <v>176</v>
      </c>
      <c r="E11" s="2" t="s">
        <v>177</v>
      </c>
      <c r="F11" s="3" t="s">
        <v>178</v>
      </c>
      <c r="G11" s="2" t="s">
        <v>1511</v>
      </c>
      <c r="H11" s="2" t="s">
        <v>5</v>
      </c>
      <c r="I11" s="2" t="s">
        <v>1</v>
      </c>
      <c r="J11" s="2" t="s">
        <v>3</v>
      </c>
      <c r="K11" s="2" t="s">
        <v>9</v>
      </c>
      <c r="L11" s="3" t="s">
        <v>16</v>
      </c>
      <c r="M11" s="2" t="s">
        <v>1548</v>
      </c>
      <c r="N11" s="2" t="s">
        <v>1476</v>
      </c>
      <c r="O11" s="3" t="s">
        <v>1481</v>
      </c>
      <c r="P11" s="2" t="s">
        <v>179</v>
      </c>
      <c r="Q11" s="2" t="s">
        <v>1492</v>
      </c>
      <c r="R11" s="5">
        <v>40</v>
      </c>
      <c r="S11" s="29">
        <v>145.5</v>
      </c>
      <c r="T11" s="33">
        <f t="shared" si="0"/>
        <v>5820</v>
      </c>
      <c r="U11" s="33">
        <v>399</v>
      </c>
    </row>
    <row r="12" spans="1:21" s="1" customFormat="1" ht="45" customHeight="1" x14ac:dyDescent="0.25">
      <c r="A12" s="2" t="s">
        <v>0</v>
      </c>
      <c r="B12" s="2"/>
      <c r="C12" s="2" t="s">
        <v>153</v>
      </c>
      <c r="D12" s="2" t="s">
        <v>176</v>
      </c>
      <c r="E12" s="2" t="s">
        <v>180</v>
      </c>
      <c r="F12" s="3" t="s">
        <v>181</v>
      </c>
      <c r="G12" s="2" t="s">
        <v>1511</v>
      </c>
      <c r="H12" s="2" t="s">
        <v>8</v>
      </c>
      <c r="I12" s="2" t="s">
        <v>1</v>
      </c>
      <c r="J12" s="2" t="s">
        <v>3</v>
      </c>
      <c r="K12" s="2" t="s">
        <v>9</v>
      </c>
      <c r="L12" s="3" t="s">
        <v>16</v>
      </c>
      <c r="M12" s="2" t="s">
        <v>1548</v>
      </c>
      <c r="N12" s="2" t="s">
        <v>1476</v>
      </c>
      <c r="O12" s="3" t="s">
        <v>1481</v>
      </c>
      <c r="P12" s="2" t="s">
        <v>182</v>
      </c>
      <c r="Q12" s="2" t="s">
        <v>1492</v>
      </c>
      <c r="R12" s="5">
        <v>1</v>
      </c>
      <c r="S12" s="29">
        <v>145.5</v>
      </c>
      <c r="T12" s="33">
        <f t="shared" si="0"/>
        <v>145.5</v>
      </c>
      <c r="U12" s="33">
        <v>399</v>
      </c>
    </row>
    <row r="13" spans="1:21" s="1" customFormat="1" ht="45" customHeight="1" x14ac:dyDescent="0.25">
      <c r="A13" s="2" t="s">
        <v>0</v>
      </c>
      <c r="B13" s="2"/>
      <c r="C13" s="2" t="s">
        <v>153</v>
      </c>
      <c r="D13" s="2" t="s">
        <v>176</v>
      </c>
      <c r="E13" s="2" t="s">
        <v>183</v>
      </c>
      <c r="F13" s="3" t="s">
        <v>184</v>
      </c>
      <c r="G13" s="2" t="s">
        <v>1511</v>
      </c>
      <c r="H13" s="2" t="s">
        <v>18</v>
      </c>
      <c r="I13" s="2" t="s">
        <v>1</v>
      </c>
      <c r="J13" s="2" t="s">
        <v>3</v>
      </c>
      <c r="K13" s="2" t="s">
        <v>9</v>
      </c>
      <c r="L13" s="3" t="s">
        <v>16</v>
      </c>
      <c r="M13" s="2" t="s">
        <v>1548</v>
      </c>
      <c r="N13" s="2" t="s">
        <v>1476</v>
      </c>
      <c r="O13" s="3" t="s">
        <v>1481</v>
      </c>
      <c r="P13" s="2" t="s">
        <v>185</v>
      </c>
      <c r="Q13" s="2" t="s">
        <v>1492</v>
      </c>
      <c r="R13" s="5">
        <v>1</v>
      </c>
      <c r="S13" s="29">
        <v>145.5</v>
      </c>
      <c r="T13" s="33">
        <f t="shared" si="0"/>
        <v>145.5</v>
      </c>
      <c r="U13" s="33">
        <v>399</v>
      </c>
    </row>
    <row r="14" spans="1:21" s="1" customFormat="1" ht="45" customHeight="1" x14ac:dyDescent="0.25">
      <c r="A14" s="2" t="s">
        <v>0</v>
      </c>
      <c r="B14" s="2"/>
      <c r="C14" s="2" t="s">
        <v>153</v>
      </c>
      <c r="D14" s="2" t="s">
        <v>186</v>
      </c>
      <c r="E14" s="2" t="s">
        <v>187</v>
      </c>
      <c r="F14" s="3" t="s">
        <v>188</v>
      </c>
      <c r="G14" s="2" t="s">
        <v>1512</v>
      </c>
      <c r="H14" s="2" t="s">
        <v>6</v>
      </c>
      <c r="I14" s="2" t="s">
        <v>1</v>
      </c>
      <c r="J14" s="2" t="s">
        <v>3</v>
      </c>
      <c r="K14" s="2" t="s">
        <v>9</v>
      </c>
      <c r="L14" s="3" t="s">
        <v>16</v>
      </c>
      <c r="M14" s="2" t="s">
        <v>1533</v>
      </c>
      <c r="N14" s="2" t="s">
        <v>1479</v>
      </c>
      <c r="O14" s="3" t="s">
        <v>1480</v>
      </c>
      <c r="P14" s="2" t="s">
        <v>189</v>
      </c>
      <c r="Q14" s="2" t="s">
        <v>1492</v>
      </c>
      <c r="R14" s="5">
        <v>1</v>
      </c>
      <c r="S14" s="29">
        <v>163.5</v>
      </c>
      <c r="T14" s="33">
        <f t="shared" si="0"/>
        <v>163.5</v>
      </c>
      <c r="U14" s="33">
        <v>449</v>
      </c>
    </row>
    <row r="15" spans="1:21" s="1" customFormat="1" ht="45" customHeight="1" x14ac:dyDescent="0.25">
      <c r="A15" s="2" t="s">
        <v>0</v>
      </c>
      <c r="B15" s="2"/>
      <c r="C15" s="2" t="s">
        <v>153</v>
      </c>
      <c r="D15" s="2" t="s">
        <v>186</v>
      </c>
      <c r="E15" s="2" t="s">
        <v>190</v>
      </c>
      <c r="F15" s="3" t="s">
        <v>191</v>
      </c>
      <c r="G15" s="2" t="s">
        <v>1512</v>
      </c>
      <c r="H15" s="2" t="s">
        <v>13</v>
      </c>
      <c r="I15" s="2" t="s">
        <v>1</v>
      </c>
      <c r="J15" s="2" t="s">
        <v>3</v>
      </c>
      <c r="K15" s="2" t="s">
        <v>9</v>
      </c>
      <c r="L15" s="3" t="s">
        <v>16</v>
      </c>
      <c r="M15" s="2" t="s">
        <v>1533</v>
      </c>
      <c r="N15" s="2" t="s">
        <v>1479</v>
      </c>
      <c r="O15" s="3" t="s">
        <v>1480</v>
      </c>
      <c r="P15" s="2" t="s">
        <v>192</v>
      </c>
      <c r="Q15" s="2" t="s">
        <v>1492</v>
      </c>
      <c r="R15" s="5">
        <v>2</v>
      </c>
      <c r="S15" s="29">
        <v>163.5</v>
      </c>
      <c r="T15" s="33">
        <f t="shared" si="0"/>
        <v>327</v>
      </c>
      <c r="U15" s="33">
        <v>449</v>
      </c>
    </row>
    <row r="16" spans="1:21" s="1" customFormat="1" ht="45" customHeight="1" x14ac:dyDescent="0.25">
      <c r="A16" s="2" t="s">
        <v>0</v>
      </c>
      <c r="B16" s="2"/>
      <c r="C16" s="2" t="s">
        <v>153</v>
      </c>
      <c r="D16" s="2" t="s">
        <v>193</v>
      </c>
      <c r="E16" s="2" t="s">
        <v>194</v>
      </c>
      <c r="F16" s="3" t="s">
        <v>195</v>
      </c>
      <c r="G16" s="2" t="s">
        <v>1513</v>
      </c>
      <c r="H16" s="2" t="s">
        <v>7</v>
      </c>
      <c r="I16" s="2" t="s">
        <v>1</v>
      </c>
      <c r="J16" s="2" t="s">
        <v>3</v>
      </c>
      <c r="K16" s="2" t="s">
        <v>9</v>
      </c>
      <c r="L16" s="3" t="s">
        <v>16</v>
      </c>
      <c r="M16" s="2" t="s">
        <v>1533</v>
      </c>
      <c r="N16" s="2" t="s">
        <v>1479</v>
      </c>
      <c r="O16" s="3" t="s">
        <v>1480</v>
      </c>
      <c r="P16" s="2" t="s">
        <v>196</v>
      </c>
      <c r="Q16" s="2" t="s">
        <v>1492</v>
      </c>
      <c r="R16" s="5">
        <v>5</v>
      </c>
      <c r="S16" s="29">
        <v>181.5</v>
      </c>
      <c r="T16" s="33">
        <f t="shared" si="0"/>
        <v>907.5</v>
      </c>
      <c r="U16" s="33">
        <v>499</v>
      </c>
    </row>
    <row r="17" spans="1:21" s="1" customFormat="1" ht="45" customHeight="1" x14ac:dyDescent="0.25">
      <c r="A17" s="2" t="s">
        <v>0</v>
      </c>
      <c r="B17" s="2"/>
      <c r="C17" s="2" t="s">
        <v>153</v>
      </c>
      <c r="D17" s="2" t="s">
        <v>197</v>
      </c>
      <c r="E17" s="2" t="s">
        <v>198</v>
      </c>
      <c r="F17" s="3" t="s">
        <v>199</v>
      </c>
      <c r="G17" s="2" t="s">
        <v>1503</v>
      </c>
      <c r="H17" s="2" t="s">
        <v>15</v>
      </c>
      <c r="I17" s="2" t="s">
        <v>1</v>
      </c>
      <c r="J17" s="2" t="s">
        <v>3</v>
      </c>
      <c r="K17" s="2" t="s">
        <v>9</v>
      </c>
      <c r="L17" s="3" t="s">
        <v>16</v>
      </c>
      <c r="M17" s="2" t="s">
        <v>1546</v>
      </c>
      <c r="N17" s="2" t="s">
        <v>1476</v>
      </c>
      <c r="O17" s="3" t="s">
        <v>1480</v>
      </c>
      <c r="P17" s="2" t="s">
        <v>200</v>
      </c>
      <c r="Q17" s="2" t="s">
        <v>1492</v>
      </c>
      <c r="R17" s="5">
        <v>1</v>
      </c>
      <c r="S17" s="29">
        <v>145.5</v>
      </c>
      <c r="T17" s="33">
        <f t="shared" si="0"/>
        <v>145.5</v>
      </c>
      <c r="U17" s="33">
        <v>399</v>
      </c>
    </row>
    <row r="18" spans="1:21" s="1" customFormat="1" ht="45" customHeight="1" x14ac:dyDescent="0.25">
      <c r="A18" s="2" t="s">
        <v>0</v>
      </c>
      <c r="B18" s="2"/>
      <c r="C18" s="2" t="s">
        <v>153</v>
      </c>
      <c r="D18" s="2" t="s">
        <v>64</v>
      </c>
      <c r="E18" s="2" t="s">
        <v>201</v>
      </c>
      <c r="F18" s="3" t="s">
        <v>202</v>
      </c>
      <c r="G18" s="2" t="s">
        <v>1495</v>
      </c>
      <c r="H18" s="2" t="s">
        <v>7</v>
      </c>
      <c r="I18" s="2" t="s">
        <v>1</v>
      </c>
      <c r="J18" s="2" t="s">
        <v>3</v>
      </c>
      <c r="K18" s="2" t="s">
        <v>9</v>
      </c>
      <c r="L18" s="3" t="s">
        <v>16</v>
      </c>
      <c r="M18" s="2" t="s">
        <v>1548</v>
      </c>
      <c r="N18" s="2" t="s">
        <v>1476</v>
      </c>
      <c r="O18" s="3" t="s">
        <v>1481</v>
      </c>
      <c r="P18" s="2" t="s">
        <v>203</v>
      </c>
      <c r="Q18" s="2" t="s">
        <v>1492</v>
      </c>
      <c r="R18" s="5">
        <v>5</v>
      </c>
      <c r="S18" s="29">
        <v>145.5</v>
      </c>
      <c r="T18" s="33">
        <f t="shared" si="0"/>
        <v>727.5</v>
      </c>
      <c r="U18" s="33">
        <v>399</v>
      </c>
    </row>
    <row r="19" spans="1:21" s="1" customFormat="1" ht="45" customHeight="1" x14ac:dyDescent="0.25">
      <c r="A19" s="2" t="s">
        <v>0</v>
      </c>
      <c r="B19" s="2"/>
      <c r="C19" s="2" t="s">
        <v>153</v>
      </c>
      <c r="D19" s="2" t="s">
        <v>64</v>
      </c>
      <c r="E19" s="2" t="s">
        <v>204</v>
      </c>
      <c r="F19" s="3" t="s">
        <v>205</v>
      </c>
      <c r="G19" s="2" t="s">
        <v>1495</v>
      </c>
      <c r="H19" s="2" t="s">
        <v>8</v>
      </c>
      <c r="I19" s="2" t="s">
        <v>1</v>
      </c>
      <c r="J19" s="2" t="s">
        <v>3</v>
      </c>
      <c r="K19" s="2" t="s">
        <v>9</v>
      </c>
      <c r="L19" s="3" t="s">
        <v>16</v>
      </c>
      <c r="M19" s="2" t="s">
        <v>1548</v>
      </c>
      <c r="N19" s="2" t="s">
        <v>1476</v>
      </c>
      <c r="O19" s="3" t="s">
        <v>1481</v>
      </c>
      <c r="P19" s="2" t="s">
        <v>206</v>
      </c>
      <c r="Q19" s="2" t="s">
        <v>1492</v>
      </c>
      <c r="R19" s="5">
        <v>8</v>
      </c>
      <c r="S19" s="29">
        <v>145.5</v>
      </c>
      <c r="T19" s="33">
        <f t="shared" si="0"/>
        <v>1164</v>
      </c>
      <c r="U19" s="33">
        <v>399</v>
      </c>
    </row>
    <row r="20" spans="1:21" s="1" customFormat="1" ht="45" customHeight="1" x14ac:dyDescent="0.25">
      <c r="A20" s="2" t="s">
        <v>0</v>
      </c>
      <c r="B20" s="2"/>
      <c r="C20" s="2" t="s">
        <v>153</v>
      </c>
      <c r="D20" s="2" t="s">
        <v>64</v>
      </c>
      <c r="E20" s="2" t="s">
        <v>207</v>
      </c>
      <c r="F20" s="3" t="s">
        <v>208</v>
      </c>
      <c r="G20" s="2" t="s">
        <v>1495</v>
      </c>
      <c r="H20" s="2" t="s">
        <v>13</v>
      </c>
      <c r="I20" s="2" t="s">
        <v>1</v>
      </c>
      <c r="J20" s="2" t="s">
        <v>3</v>
      </c>
      <c r="K20" s="2" t="s">
        <v>9</v>
      </c>
      <c r="L20" s="3" t="s">
        <v>16</v>
      </c>
      <c r="M20" s="2" t="s">
        <v>1548</v>
      </c>
      <c r="N20" s="2" t="s">
        <v>1476</v>
      </c>
      <c r="O20" s="3" t="s">
        <v>1481</v>
      </c>
      <c r="P20" s="2" t="s">
        <v>209</v>
      </c>
      <c r="Q20" s="2" t="s">
        <v>1492</v>
      </c>
      <c r="R20" s="5">
        <v>12</v>
      </c>
      <c r="S20" s="29">
        <v>145.5</v>
      </c>
      <c r="T20" s="33">
        <f t="shared" si="0"/>
        <v>1746</v>
      </c>
      <c r="U20" s="33">
        <v>399</v>
      </c>
    </row>
    <row r="21" spans="1:21" s="1" customFormat="1" ht="45" customHeight="1" x14ac:dyDescent="0.25">
      <c r="A21" s="2" t="s">
        <v>0</v>
      </c>
      <c r="B21" s="2"/>
      <c r="C21" s="2" t="s">
        <v>153</v>
      </c>
      <c r="D21" s="2" t="s">
        <v>64</v>
      </c>
      <c r="E21" s="2" t="s">
        <v>210</v>
      </c>
      <c r="F21" s="3" t="s">
        <v>211</v>
      </c>
      <c r="G21" s="2" t="s">
        <v>1495</v>
      </c>
      <c r="H21" s="2" t="s">
        <v>12</v>
      </c>
      <c r="I21" s="2" t="s">
        <v>1</v>
      </c>
      <c r="J21" s="2" t="s">
        <v>3</v>
      </c>
      <c r="K21" s="2" t="s">
        <v>9</v>
      </c>
      <c r="L21" s="3" t="s">
        <v>16</v>
      </c>
      <c r="M21" s="2" t="s">
        <v>1548</v>
      </c>
      <c r="N21" s="2" t="s">
        <v>1476</v>
      </c>
      <c r="O21" s="3" t="s">
        <v>1481</v>
      </c>
      <c r="P21" s="2" t="s">
        <v>212</v>
      </c>
      <c r="Q21" s="2" t="s">
        <v>1492</v>
      </c>
      <c r="R21" s="5">
        <v>2</v>
      </c>
      <c r="S21" s="29">
        <v>145.5</v>
      </c>
      <c r="T21" s="33">
        <f t="shared" si="0"/>
        <v>291</v>
      </c>
      <c r="U21" s="33">
        <v>399</v>
      </c>
    </row>
    <row r="22" spans="1:21" s="1" customFormat="1" ht="45" customHeight="1" x14ac:dyDescent="0.25">
      <c r="A22" s="2" t="s">
        <v>0</v>
      </c>
      <c r="B22" s="2"/>
      <c r="C22" s="2" t="s">
        <v>153</v>
      </c>
      <c r="D22" s="2" t="s">
        <v>213</v>
      </c>
      <c r="E22" s="2" t="s">
        <v>214</v>
      </c>
      <c r="F22" s="3" t="s">
        <v>215</v>
      </c>
      <c r="G22" s="2" t="s">
        <v>1514</v>
      </c>
      <c r="H22" s="2" t="s">
        <v>13</v>
      </c>
      <c r="I22" s="2" t="s">
        <v>1</v>
      </c>
      <c r="J22" s="2" t="s">
        <v>3</v>
      </c>
      <c r="K22" s="2" t="s">
        <v>9</v>
      </c>
      <c r="L22" s="3" t="s">
        <v>16</v>
      </c>
      <c r="M22" s="2" t="s">
        <v>1548</v>
      </c>
      <c r="N22" s="2" t="s">
        <v>1476</v>
      </c>
      <c r="O22" s="3" t="s">
        <v>1483</v>
      </c>
      <c r="P22" s="2" t="s">
        <v>216</v>
      </c>
      <c r="Q22" s="2" t="s">
        <v>1492</v>
      </c>
      <c r="R22" s="5">
        <v>1</v>
      </c>
      <c r="S22" s="29">
        <v>145.5</v>
      </c>
      <c r="T22" s="33">
        <f t="shared" si="0"/>
        <v>145.5</v>
      </c>
      <c r="U22" s="33">
        <v>399</v>
      </c>
    </row>
    <row r="23" spans="1:21" s="1" customFormat="1" ht="45" customHeight="1" x14ac:dyDescent="0.25">
      <c r="A23" s="2" t="s">
        <v>0</v>
      </c>
      <c r="B23" s="2"/>
      <c r="C23" s="2" t="s">
        <v>153</v>
      </c>
      <c r="D23" s="2" t="s">
        <v>213</v>
      </c>
      <c r="E23" s="2" t="s">
        <v>217</v>
      </c>
      <c r="F23" s="3" t="s">
        <v>218</v>
      </c>
      <c r="G23" s="2" t="s">
        <v>1514</v>
      </c>
      <c r="H23" s="2" t="s">
        <v>12</v>
      </c>
      <c r="I23" s="2" t="s">
        <v>1</v>
      </c>
      <c r="J23" s="2" t="s">
        <v>3</v>
      </c>
      <c r="K23" s="2" t="s">
        <v>9</v>
      </c>
      <c r="L23" s="3" t="s">
        <v>16</v>
      </c>
      <c r="M23" s="2" t="s">
        <v>1548</v>
      </c>
      <c r="N23" s="2" t="s">
        <v>1476</v>
      </c>
      <c r="O23" s="3" t="s">
        <v>1483</v>
      </c>
      <c r="P23" s="2" t="s">
        <v>219</v>
      </c>
      <c r="Q23" s="2" t="s">
        <v>1492</v>
      </c>
      <c r="R23" s="5">
        <v>1</v>
      </c>
      <c r="S23" s="29">
        <v>145.5</v>
      </c>
      <c r="T23" s="33">
        <f t="shared" si="0"/>
        <v>145.5</v>
      </c>
      <c r="U23" s="33">
        <v>399</v>
      </c>
    </row>
    <row r="24" spans="1:21" s="1" customFormat="1" ht="45" customHeight="1" x14ac:dyDescent="0.25">
      <c r="A24" s="2" t="s">
        <v>0</v>
      </c>
      <c r="B24" s="2"/>
      <c r="C24" s="2" t="s">
        <v>153</v>
      </c>
      <c r="D24" s="2" t="s">
        <v>75</v>
      </c>
      <c r="E24" s="2" t="s">
        <v>76</v>
      </c>
      <c r="F24" s="3" t="s">
        <v>77</v>
      </c>
      <c r="G24" s="2" t="s">
        <v>1511</v>
      </c>
      <c r="H24" s="2" t="s">
        <v>13</v>
      </c>
      <c r="I24" s="2" t="s">
        <v>1</v>
      </c>
      <c r="J24" s="2" t="s">
        <v>3</v>
      </c>
      <c r="K24" s="2" t="s">
        <v>9</v>
      </c>
      <c r="L24" s="3" t="s">
        <v>16</v>
      </c>
      <c r="M24" s="2" t="s">
        <v>1548</v>
      </c>
      <c r="N24" s="2" t="s">
        <v>1476</v>
      </c>
      <c r="O24" s="3" t="s">
        <v>1481</v>
      </c>
      <c r="P24" s="2" t="s">
        <v>78</v>
      </c>
      <c r="Q24" s="2" t="s">
        <v>1492</v>
      </c>
      <c r="R24" s="5">
        <v>3</v>
      </c>
      <c r="S24" s="29">
        <v>145.5</v>
      </c>
      <c r="T24" s="33">
        <f t="shared" si="0"/>
        <v>436.5</v>
      </c>
      <c r="U24" s="33">
        <v>399</v>
      </c>
    </row>
    <row r="25" spans="1:21" s="1" customFormat="1" ht="45" customHeight="1" x14ac:dyDescent="0.25">
      <c r="A25" s="2" t="s">
        <v>0</v>
      </c>
      <c r="B25" s="2"/>
      <c r="C25" s="2" t="s">
        <v>153</v>
      </c>
      <c r="D25" s="2" t="s">
        <v>220</v>
      </c>
      <c r="E25" s="2" t="s">
        <v>221</v>
      </c>
      <c r="F25" s="3" t="s">
        <v>222</v>
      </c>
      <c r="G25" s="2" t="s">
        <v>1503</v>
      </c>
      <c r="H25" s="2" t="s">
        <v>10</v>
      </c>
      <c r="I25" s="2" t="s">
        <v>1</v>
      </c>
      <c r="J25" s="2" t="s">
        <v>3</v>
      </c>
      <c r="K25" s="2" t="s">
        <v>9</v>
      </c>
      <c r="L25" s="3" t="s">
        <v>16</v>
      </c>
      <c r="M25" s="2" t="s">
        <v>1548</v>
      </c>
      <c r="N25" s="2" t="s">
        <v>1476</v>
      </c>
      <c r="O25" s="3" t="s">
        <v>1480</v>
      </c>
      <c r="P25" s="2" t="s">
        <v>223</v>
      </c>
      <c r="Q25" s="2" t="s">
        <v>1492</v>
      </c>
      <c r="R25" s="5">
        <v>1</v>
      </c>
      <c r="S25" s="29">
        <v>163.5</v>
      </c>
      <c r="T25" s="33">
        <f t="shared" si="0"/>
        <v>163.5</v>
      </c>
      <c r="U25" s="33">
        <v>449</v>
      </c>
    </row>
    <row r="26" spans="1:21" s="1" customFormat="1" ht="45" customHeight="1" x14ac:dyDescent="0.25">
      <c r="A26" s="2" t="s">
        <v>0</v>
      </c>
      <c r="B26" s="2"/>
      <c r="C26" s="2" t="s">
        <v>153</v>
      </c>
      <c r="D26" s="2" t="s">
        <v>224</v>
      </c>
      <c r="E26" s="2" t="s">
        <v>225</v>
      </c>
      <c r="F26" s="3" t="s">
        <v>226</v>
      </c>
      <c r="G26" s="2" t="s">
        <v>1508</v>
      </c>
      <c r="H26" s="2" t="s">
        <v>15</v>
      </c>
      <c r="I26" s="2" t="s">
        <v>1</v>
      </c>
      <c r="J26" s="2" t="s">
        <v>3</v>
      </c>
      <c r="K26" s="2" t="s">
        <v>9</v>
      </c>
      <c r="L26" s="3" t="s">
        <v>16</v>
      </c>
      <c r="M26" s="2" t="s">
        <v>1548</v>
      </c>
      <c r="N26" s="2" t="s">
        <v>1476</v>
      </c>
      <c r="O26" s="3" t="s">
        <v>1480</v>
      </c>
      <c r="P26" s="2" t="s">
        <v>227</v>
      </c>
      <c r="Q26" s="2" t="s">
        <v>1492</v>
      </c>
      <c r="R26" s="5">
        <v>1</v>
      </c>
      <c r="S26" s="29">
        <v>163.5</v>
      </c>
      <c r="T26" s="33">
        <f t="shared" si="0"/>
        <v>163.5</v>
      </c>
      <c r="U26" s="33">
        <v>449</v>
      </c>
    </row>
    <row r="27" spans="1:21" s="1" customFormat="1" ht="45" customHeight="1" x14ac:dyDescent="0.25">
      <c r="A27" s="2" t="s">
        <v>0</v>
      </c>
      <c r="B27" s="2"/>
      <c r="C27" s="2" t="s">
        <v>228</v>
      </c>
      <c r="D27" s="2" t="s">
        <v>154</v>
      </c>
      <c r="E27" s="2" t="s">
        <v>164</v>
      </c>
      <c r="F27" s="3" t="s">
        <v>165</v>
      </c>
      <c r="G27" s="2" t="s">
        <v>1498</v>
      </c>
      <c r="H27" s="2" t="s">
        <v>13</v>
      </c>
      <c r="I27" s="2" t="s">
        <v>1</v>
      </c>
      <c r="J27" s="2" t="s">
        <v>3</v>
      </c>
      <c r="K27" s="2" t="s">
        <v>9</v>
      </c>
      <c r="L27" s="3" t="s">
        <v>16</v>
      </c>
      <c r="M27" s="2" t="s">
        <v>1548</v>
      </c>
      <c r="N27" s="2" t="s">
        <v>1476</v>
      </c>
      <c r="O27" s="3" t="s">
        <v>1481</v>
      </c>
      <c r="P27" s="2" t="s">
        <v>166</v>
      </c>
      <c r="Q27" s="2" t="s">
        <v>1492</v>
      </c>
      <c r="R27" s="5">
        <v>50</v>
      </c>
      <c r="S27" s="29">
        <v>145.5</v>
      </c>
      <c r="T27" s="33">
        <f t="shared" si="0"/>
        <v>7275</v>
      </c>
      <c r="U27" s="33">
        <v>399</v>
      </c>
    </row>
    <row r="28" spans="1:21" s="1" customFormat="1" ht="45" customHeight="1" x14ac:dyDescent="0.25">
      <c r="A28" s="2" t="s">
        <v>0</v>
      </c>
      <c r="B28" s="2"/>
      <c r="C28" s="2" t="s">
        <v>228</v>
      </c>
      <c r="D28" s="2" t="s">
        <v>64</v>
      </c>
      <c r="E28" s="2" t="s">
        <v>229</v>
      </c>
      <c r="F28" s="3" t="s">
        <v>230</v>
      </c>
      <c r="G28" s="2" t="s">
        <v>1495</v>
      </c>
      <c r="H28" s="2" t="s">
        <v>5</v>
      </c>
      <c r="I28" s="2" t="s">
        <v>1</v>
      </c>
      <c r="J28" s="2" t="s">
        <v>3</v>
      </c>
      <c r="K28" s="2" t="s">
        <v>9</v>
      </c>
      <c r="L28" s="3" t="s">
        <v>16</v>
      </c>
      <c r="M28" s="2" t="s">
        <v>1548</v>
      </c>
      <c r="N28" s="2" t="s">
        <v>1476</v>
      </c>
      <c r="O28" s="3" t="s">
        <v>1481</v>
      </c>
      <c r="P28" s="2" t="s">
        <v>231</v>
      </c>
      <c r="Q28" s="2" t="s">
        <v>1492</v>
      </c>
      <c r="R28" s="5">
        <v>22</v>
      </c>
      <c r="S28" s="29">
        <v>145.5</v>
      </c>
      <c r="T28" s="33">
        <f t="shared" si="0"/>
        <v>3201</v>
      </c>
      <c r="U28" s="33">
        <v>399</v>
      </c>
    </row>
    <row r="29" spans="1:21" s="1" customFormat="1" ht="45" customHeight="1" x14ac:dyDescent="0.25">
      <c r="A29" s="2" t="s">
        <v>0</v>
      </c>
      <c r="B29" s="2"/>
      <c r="C29" s="2" t="s">
        <v>228</v>
      </c>
      <c r="D29" s="2" t="s">
        <v>64</v>
      </c>
      <c r="E29" s="2" t="s">
        <v>201</v>
      </c>
      <c r="F29" s="3" t="s">
        <v>202</v>
      </c>
      <c r="G29" s="2" t="s">
        <v>1495</v>
      </c>
      <c r="H29" s="2" t="s">
        <v>7</v>
      </c>
      <c r="I29" s="2" t="s">
        <v>1</v>
      </c>
      <c r="J29" s="2" t="s">
        <v>3</v>
      </c>
      <c r="K29" s="2" t="s">
        <v>9</v>
      </c>
      <c r="L29" s="3" t="s">
        <v>16</v>
      </c>
      <c r="M29" s="2" t="s">
        <v>1548</v>
      </c>
      <c r="N29" s="2" t="s">
        <v>1476</v>
      </c>
      <c r="O29" s="3" t="s">
        <v>1481</v>
      </c>
      <c r="P29" s="2" t="s">
        <v>203</v>
      </c>
      <c r="Q29" s="2" t="s">
        <v>1492</v>
      </c>
      <c r="R29" s="5">
        <v>21</v>
      </c>
      <c r="S29" s="29">
        <v>145.5</v>
      </c>
      <c r="T29" s="33">
        <f t="shared" si="0"/>
        <v>3055.5</v>
      </c>
      <c r="U29" s="33">
        <v>399</v>
      </c>
    </row>
    <row r="30" spans="1:21" s="1" customFormat="1" ht="45" customHeight="1" x14ac:dyDescent="0.25">
      <c r="A30" s="2" t="s">
        <v>0</v>
      </c>
      <c r="B30" s="2"/>
      <c r="C30" s="2" t="s">
        <v>228</v>
      </c>
      <c r="D30" s="2" t="s">
        <v>64</v>
      </c>
      <c r="E30" s="2" t="s">
        <v>207</v>
      </c>
      <c r="F30" s="3" t="s">
        <v>208</v>
      </c>
      <c r="G30" s="2" t="s">
        <v>1495</v>
      </c>
      <c r="H30" s="2" t="s">
        <v>13</v>
      </c>
      <c r="I30" s="2" t="s">
        <v>1</v>
      </c>
      <c r="J30" s="2" t="s">
        <v>3</v>
      </c>
      <c r="K30" s="2" t="s">
        <v>9</v>
      </c>
      <c r="L30" s="3" t="s">
        <v>16</v>
      </c>
      <c r="M30" s="2" t="s">
        <v>1548</v>
      </c>
      <c r="N30" s="2" t="s">
        <v>1476</v>
      </c>
      <c r="O30" s="3" t="s">
        <v>1481</v>
      </c>
      <c r="P30" s="2" t="s">
        <v>209</v>
      </c>
      <c r="Q30" s="2" t="s">
        <v>1492</v>
      </c>
      <c r="R30" s="5">
        <v>14</v>
      </c>
      <c r="S30" s="29">
        <v>145.5</v>
      </c>
      <c r="T30" s="33">
        <f t="shared" si="0"/>
        <v>2037</v>
      </c>
      <c r="U30" s="33">
        <v>399</v>
      </c>
    </row>
    <row r="31" spans="1:21" s="1" customFormat="1" ht="45" customHeight="1" x14ac:dyDescent="0.25">
      <c r="A31" s="2" t="s">
        <v>0</v>
      </c>
      <c r="B31" s="2"/>
      <c r="C31" s="2" t="s">
        <v>228</v>
      </c>
      <c r="D31" s="2" t="s">
        <v>75</v>
      </c>
      <c r="E31" s="2" t="s">
        <v>82</v>
      </c>
      <c r="F31" s="3" t="s">
        <v>83</v>
      </c>
      <c r="G31" s="2" t="s">
        <v>1511</v>
      </c>
      <c r="H31" s="2" t="s">
        <v>15</v>
      </c>
      <c r="I31" s="2" t="s">
        <v>1</v>
      </c>
      <c r="J31" s="2" t="s">
        <v>3</v>
      </c>
      <c r="K31" s="2" t="s">
        <v>9</v>
      </c>
      <c r="L31" s="3" t="s">
        <v>16</v>
      </c>
      <c r="M31" s="2" t="s">
        <v>1548</v>
      </c>
      <c r="N31" s="2" t="s">
        <v>1476</v>
      </c>
      <c r="O31" s="3" t="s">
        <v>1481</v>
      </c>
      <c r="P31" s="2" t="s">
        <v>84</v>
      </c>
      <c r="Q31" s="2" t="s">
        <v>1492</v>
      </c>
      <c r="R31" s="5">
        <v>51</v>
      </c>
      <c r="S31" s="29">
        <v>145.5</v>
      </c>
      <c r="T31" s="33">
        <f t="shared" si="0"/>
        <v>7420.5</v>
      </c>
      <c r="U31" s="33">
        <v>399</v>
      </c>
    </row>
    <row r="32" spans="1:21" s="1" customFormat="1" ht="45" customHeight="1" x14ac:dyDescent="0.25">
      <c r="A32" s="2" t="s">
        <v>0</v>
      </c>
      <c r="B32" s="2"/>
      <c r="C32" s="2" t="s">
        <v>228</v>
      </c>
      <c r="D32" s="2" t="s">
        <v>220</v>
      </c>
      <c r="E32" s="2" t="s">
        <v>232</v>
      </c>
      <c r="F32" s="3" t="s">
        <v>233</v>
      </c>
      <c r="G32" s="2" t="s">
        <v>1503</v>
      </c>
      <c r="H32" s="2" t="s">
        <v>19</v>
      </c>
      <c r="I32" s="2" t="s">
        <v>1</v>
      </c>
      <c r="J32" s="2" t="s">
        <v>3</v>
      </c>
      <c r="K32" s="2" t="s">
        <v>9</v>
      </c>
      <c r="L32" s="3" t="s">
        <v>16</v>
      </c>
      <c r="M32" s="2" t="s">
        <v>1548</v>
      </c>
      <c r="N32" s="2" t="s">
        <v>1476</v>
      </c>
      <c r="O32" s="3" t="s">
        <v>1480</v>
      </c>
      <c r="P32" s="2" t="s">
        <v>234</v>
      </c>
      <c r="Q32" s="2" t="s">
        <v>1492</v>
      </c>
      <c r="R32" s="5">
        <v>2</v>
      </c>
      <c r="S32" s="29">
        <v>163.5</v>
      </c>
      <c r="T32" s="33">
        <f t="shared" si="0"/>
        <v>327</v>
      </c>
      <c r="U32" s="33">
        <v>449</v>
      </c>
    </row>
    <row r="33" spans="1:21" s="1" customFormat="1" ht="45" customHeight="1" x14ac:dyDescent="0.25">
      <c r="A33" s="2" t="s">
        <v>0</v>
      </c>
      <c r="B33" s="2"/>
      <c r="C33" s="2" t="s">
        <v>228</v>
      </c>
      <c r="D33" s="2" t="s">
        <v>220</v>
      </c>
      <c r="E33" s="2" t="s">
        <v>235</v>
      </c>
      <c r="F33" s="3" t="s">
        <v>236</v>
      </c>
      <c r="G33" s="2" t="s">
        <v>1503</v>
      </c>
      <c r="H33" s="2" t="s">
        <v>18</v>
      </c>
      <c r="I33" s="2" t="s">
        <v>1</v>
      </c>
      <c r="J33" s="2" t="s">
        <v>3</v>
      </c>
      <c r="K33" s="2" t="s">
        <v>9</v>
      </c>
      <c r="L33" s="3" t="s">
        <v>16</v>
      </c>
      <c r="M33" s="2" t="s">
        <v>1548</v>
      </c>
      <c r="N33" s="2" t="s">
        <v>1476</v>
      </c>
      <c r="O33" s="3" t="s">
        <v>1480</v>
      </c>
      <c r="P33" s="2" t="s">
        <v>237</v>
      </c>
      <c r="Q33" s="2" t="s">
        <v>1492</v>
      </c>
      <c r="R33" s="5">
        <v>3</v>
      </c>
      <c r="S33" s="29">
        <v>163.5</v>
      </c>
      <c r="T33" s="33">
        <f t="shared" si="0"/>
        <v>490.5</v>
      </c>
      <c r="U33" s="33">
        <v>449</v>
      </c>
    </row>
    <row r="34" spans="1:21" s="1" customFormat="1" ht="45" customHeight="1" x14ac:dyDescent="0.25">
      <c r="A34" s="2" t="s">
        <v>0</v>
      </c>
      <c r="B34" s="2"/>
      <c r="C34" s="2" t="s">
        <v>238</v>
      </c>
      <c r="D34" s="2" t="s">
        <v>154</v>
      </c>
      <c r="E34" s="2" t="s">
        <v>158</v>
      </c>
      <c r="F34" s="3" t="s">
        <v>159</v>
      </c>
      <c r="G34" s="2" t="s">
        <v>1498</v>
      </c>
      <c r="H34" s="2" t="s">
        <v>7</v>
      </c>
      <c r="I34" s="2" t="s">
        <v>1</v>
      </c>
      <c r="J34" s="2" t="s">
        <v>3</v>
      </c>
      <c r="K34" s="2" t="s">
        <v>9</v>
      </c>
      <c r="L34" s="3" t="s">
        <v>16</v>
      </c>
      <c r="M34" s="2" t="s">
        <v>1548</v>
      </c>
      <c r="N34" s="2" t="s">
        <v>1476</v>
      </c>
      <c r="O34" s="3" t="s">
        <v>1481</v>
      </c>
      <c r="P34" s="2" t="s">
        <v>160</v>
      </c>
      <c r="Q34" s="2" t="s">
        <v>1492</v>
      </c>
      <c r="R34" s="5">
        <v>1</v>
      </c>
      <c r="S34" s="29">
        <v>145.5</v>
      </c>
      <c r="T34" s="33">
        <f t="shared" si="0"/>
        <v>145.5</v>
      </c>
      <c r="U34" s="33">
        <v>399</v>
      </c>
    </row>
    <row r="35" spans="1:21" s="1" customFormat="1" ht="45" customHeight="1" x14ac:dyDescent="0.25">
      <c r="A35" s="2" t="s">
        <v>0</v>
      </c>
      <c r="B35" s="2"/>
      <c r="C35" s="2" t="s">
        <v>238</v>
      </c>
      <c r="D35" s="2" t="s">
        <v>154</v>
      </c>
      <c r="E35" s="2" t="s">
        <v>161</v>
      </c>
      <c r="F35" s="3" t="s">
        <v>162</v>
      </c>
      <c r="G35" s="2" t="s">
        <v>1498</v>
      </c>
      <c r="H35" s="2" t="s">
        <v>6</v>
      </c>
      <c r="I35" s="2" t="s">
        <v>1</v>
      </c>
      <c r="J35" s="2" t="s">
        <v>3</v>
      </c>
      <c r="K35" s="2" t="s">
        <v>9</v>
      </c>
      <c r="L35" s="3" t="s">
        <v>16</v>
      </c>
      <c r="M35" s="2" t="s">
        <v>1548</v>
      </c>
      <c r="N35" s="2" t="s">
        <v>1476</v>
      </c>
      <c r="O35" s="3" t="s">
        <v>1481</v>
      </c>
      <c r="P35" s="2" t="s">
        <v>163</v>
      </c>
      <c r="Q35" s="2" t="s">
        <v>1492</v>
      </c>
      <c r="R35" s="5">
        <v>3</v>
      </c>
      <c r="S35" s="29">
        <v>145.5</v>
      </c>
      <c r="T35" s="33">
        <f t="shared" si="0"/>
        <v>436.5</v>
      </c>
      <c r="U35" s="33">
        <v>399</v>
      </c>
    </row>
    <row r="36" spans="1:21" s="1" customFormat="1" ht="45" customHeight="1" x14ac:dyDescent="0.25">
      <c r="A36" s="2" t="s">
        <v>0</v>
      </c>
      <c r="B36" s="2"/>
      <c r="C36" s="2" t="s">
        <v>238</v>
      </c>
      <c r="D36" s="2" t="s">
        <v>154</v>
      </c>
      <c r="E36" s="2" t="s">
        <v>164</v>
      </c>
      <c r="F36" s="3" t="s">
        <v>165</v>
      </c>
      <c r="G36" s="2" t="s">
        <v>1498</v>
      </c>
      <c r="H36" s="2" t="s">
        <v>13</v>
      </c>
      <c r="I36" s="2" t="s">
        <v>1</v>
      </c>
      <c r="J36" s="2" t="s">
        <v>3</v>
      </c>
      <c r="K36" s="2" t="s">
        <v>9</v>
      </c>
      <c r="L36" s="3" t="s">
        <v>16</v>
      </c>
      <c r="M36" s="2" t="s">
        <v>1548</v>
      </c>
      <c r="N36" s="2" t="s">
        <v>1476</v>
      </c>
      <c r="O36" s="3" t="s">
        <v>1481</v>
      </c>
      <c r="P36" s="2" t="s">
        <v>166</v>
      </c>
      <c r="Q36" s="2" t="s">
        <v>1492</v>
      </c>
      <c r="R36" s="5">
        <v>44</v>
      </c>
      <c r="S36" s="29">
        <v>145.5</v>
      </c>
      <c r="T36" s="33">
        <f t="shared" si="0"/>
        <v>6402</v>
      </c>
      <c r="U36" s="33">
        <v>399</v>
      </c>
    </row>
    <row r="37" spans="1:21" s="1" customFormat="1" ht="45" customHeight="1" x14ac:dyDescent="0.25">
      <c r="A37" s="2" t="s">
        <v>0</v>
      </c>
      <c r="B37" s="2"/>
      <c r="C37" s="2" t="s">
        <v>238</v>
      </c>
      <c r="D37" s="2" t="s">
        <v>154</v>
      </c>
      <c r="E37" s="2" t="s">
        <v>170</v>
      </c>
      <c r="F37" s="3" t="s">
        <v>171</v>
      </c>
      <c r="G37" s="2" t="s">
        <v>1498</v>
      </c>
      <c r="H37" s="2" t="s">
        <v>15</v>
      </c>
      <c r="I37" s="2" t="s">
        <v>1</v>
      </c>
      <c r="J37" s="2" t="s">
        <v>3</v>
      </c>
      <c r="K37" s="2" t="s">
        <v>9</v>
      </c>
      <c r="L37" s="3" t="s">
        <v>16</v>
      </c>
      <c r="M37" s="2" t="s">
        <v>1548</v>
      </c>
      <c r="N37" s="2" t="s">
        <v>1476</v>
      </c>
      <c r="O37" s="3" t="s">
        <v>1481</v>
      </c>
      <c r="P37" s="2" t="s">
        <v>172</v>
      </c>
      <c r="Q37" s="2" t="s">
        <v>1492</v>
      </c>
      <c r="R37" s="5">
        <v>1</v>
      </c>
      <c r="S37" s="29">
        <v>145.5</v>
      </c>
      <c r="T37" s="33">
        <f t="shared" si="0"/>
        <v>145.5</v>
      </c>
      <c r="U37" s="33">
        <v>399</v>
      </c>
    </row>
    <row r="38" spans="1:21" s="1" customFormat="1" ht="45" customHeight="1" x14ac:dyDescent="0.25">
      <c r="A38" s="2" t="s">
        <v>0</v>
      </c>
      <c r="B38" s="2"/>
      <c r="C38" s="2" t="s">
        <v>238</v>
      </c>
      <c r="D38" s="2" t="s">
        <v>176</v>
      </c>
      <c r="E38" s="2" t="s">
        <v>239</v>
      </c>
      <c r="F38" s="3" t="s">
        <v>240</v>
      </c>
      <c r="G38" s="2" t="s">
        <v>1511</v>
      </c>
      <c r="H38" s="2" t="s">
        <v>7</v>
      </c>
      <c r="I38" s="2" t="s">
        <v>1</v>
      </c>
      <c r="J38" s="2" t="s">
        <v>3</v>
      </c>
      <c r="K38" s="2" t="s">
        <v>9</v>
      </c>
      <c r="L38" s="3" t="s">
        <v>16</v>
      </c>
      <c r="M38" s="2" t="s">
        <v>1548</v>
      </c>
      <c r="N38" s="2" t="s">
        <v>1476</v>
      </c>
      <c r="O38" s="3" t="s">
        <v>1481</v>
      </c>
      <c r="P38" s="2" t="s">
        <v>241</v>
      </c>
      <c r="Q38" s="2" t="s">
        <v>1492</v>
      </c>
      <c r="R38" s="5">
        <v>76</v>
      </c>
      <c r="S38" s="29">
        <v>145.5</v>
      </c>
      <c r="T38" s="33">
        <f t="shared" si="0"/>
        <v>11058</v>
      </c>
      <c r="U38" s="33">
        <v>399</v>
      </c>
    </row>
    <row r="39" spans="1:21" s="1" customFormat="1" ht="45" customHeight="1" x14ac:dyDescent="0.25">
      <c r="A39" s="2" t="s">
        <v>0</v>
      </c>
      <c r="B39" s="2"/>
      <c r="C39" s="2" t="s">
        <v>238</v>
      </c>
      <c r="D39" s="2" t="s">
        <v>152</v>
      </c>
      <c r="E39" s="2" t="s">
        <v>242</v>
      </c>
      <c r="F39" s="3" t="s">
        <v>243</v>
      </c>
      <c r="G39" s="2" t="s">
        <v>1515</v>
      </c>
      <c r="H39" s="2" t="s">
        <v>7</v>
      </c>
      <c r="I39" s="2" t="s">
        <v>1</v>
      </c>
      <c r="J39" s="2" t="s">
        <v>3</v>
      </c>
      <c r="K39" s="2" t="s">
        <v>9</v>
      </c>
      <c r="L39" s="3" t="s">
        <v>16</v>
      </c>
      <c r="M39" s="2" t="s">
        <v>1532</v>
      </c>
      <c r="N39" s="2" t="s">
        <v>1476</v>
      </c>
      <c r="O39" s="3" t="s">
        <v>1481</v>
      </c>
      <c r="P39" s="2" t="s">
        <v>244</v>
      </c>
      <c r="Q39" s="2" t="s">
        <v>1492</v>
      </c>
      <c r="R39" s="5">
        <v>28</v>
      </c>
      <c r="S39" s="29">
        <v>132.5</v>
      </c>
      <c r="T39" s="33">
        <f t="shared" si="0"/>
        <v>3710</v>
      </c>
      <c r="U39" s="33">
        <v>329.9</v>
      </c>
    </row>
    <row r="40" spans="1:21" s="1" customFormat="1" ht="45" customHeight="1" x14ac:dyDescent="0.25">
      <c r="A40" s="2" t="s">
        <v>0</v>
      </c>
      <c r="B40" s="2"/>
      <c r="C40" s="2" t="s">
        <v>238</v>
      </c>
      <c r="D40" s="2" t="s">
        <v>245</v>
      </c>
      <c r="E40" s="2" t="s">
        <v>246</v>
      </c>
      <c r="F40" s="3" t="s">
        <v>247</v>
      </c>
      <c r="G40" s="2" t="s">
        <v>1506</v>
      </c>
      <c r="H40" s="2" t="s">
        <v>7</v>
      </c>
      <c r="I40" s="2" t="s">
        <v>1</v>
      </c>
      <c r="J40" s="2" t="s">
        <v>3</v>
      </c>
      <c r="K40" s="2" t="s">
        <v>9</v>
      </c>
      <c r="L40" s="3" t="s">
        <v>16</v>
      </c>
      <c r="M40" s="2" t="s">
        <v>1539</v>
      </c>
      <c r="N40" s="2" t="s">
        <v>1479</v>
      </c>
      <c r="O40" s="3" t="s">
        <v>1480</v>
      </c>
      <c r="P40" s="2" t="s">
        <v>248</v>
      </c>
      <c r="Q40" s="2" t="s">
        <v>1492</v>
      </c>
      <c r="R40" s="5">
        <v>1</v>
      </c>
      <c r="S40" s="29">
        <v>181.5</v>
      </c>
      <c r="T40" s="33">
        <f t="shared" si="0"/>
        <v>181.5</v>
      </c>
      <c r="U40" s="33">
        <v>499</v>
      </c>
    </row>
    <row r="41" spans="1:21" s="1" customFormat="1" ht="45" customHeight="1" x14ac:dyDescent="0.25">
      <c r="A41" s="2" t="s">
        <v>0</v>
      </c>
      <c r="B41" s="2"/>
      <c r="C41" s="2" t="s">
        <v>238</v>
      </c>
      <c r="D41" s="2" t="s">
        <v>249</v>
      </c>
      <c r="E41" s="2" t="s">
        <v>250</v>
      </c>
      <c r="F41" s="3" t="s">
        <v>251</v>
      </c>
      <c r="G41" s="2" t="s">
        <v>1516</v>
      </c>
      <c r="H41" s="2" t="s">
        <v>7</v>
      </c>
      <c r="I41" s="2" t="s">
        <v>1</v>
      </c>
      <c r="J41" s="2" t="s">
        <v>3</v>
      </c>
      <c r="K41" s="2" t="s">
        <v>9</v>
      </c>
      <c r="L41" s="3" t="s">
        <v>16</v>
      </c>
      <c r="M41" s="2" t="s">
        <v>1539</v>
      </c>
      <c r="N41" s="2" t="s">
        <v>1479</v>
      </c>
      <c r="O41" s="3" t="s">
        <v>1480</v>
      </c>
      <c r="P41" s="2" t="s">
        <v>252</v>
      </c>
      <c r="Q41" s="2" t="s">
        <v>1492</v>
      </c>
      <c r="R41" s="5">
        <v>1</v>
      </c>
      <c r="S41" s="29">
        <v>163.5</v>
      </c>
      <c r="T41" s="33">
        <f t="shared" si="0"/>
        <v>163.5</v>
      </c>
      <c r="U41" s="33">
        <v>449</v>
      </c>
    </row>
    <row r="42" spans="1:21" s="1" customFormat="1" ht="45" customHeight="1" x14ac:dyDescent="0.25">
      <c r="A42" s="2" t="s">
        <v>0</v>
      </c>
      <c r="B42" s="2"/>
      <c r="C42" s="2" t="s">
        <v>238</v>
      </c>
      <c r="D42" s="2" t="s">
        <v>249</v>
      </c>
      <c r="E42" s="2" t="s">
        <v>253</v>
      </c>
      <c r="F42" s="3" t="s">
        <v>254</v>
      </c>
      <c r="G42" s="2" t="s">
        <v>1516</v>
      </c>
      <c r="H42" s="2" t="s">
        <v>15</v>
      </c>
      <c r="I42" s="2" t="s">
        <v>1</v>
      </c>
      <c r="J42" s="2" t="s">
        <v>3</v>
      </c>
      <c r="K42" s="2" t="s">
        <v>9</v>
      </c>
      <c r="L42" s="3" t="s">
        <v>16</v>
      </c>
      <c r="M42" s="2" t="s">
        <v>1539</v>
      </c>
      <c r="N42" s="2" t="s">
        <v>1479</v>
      </c>
      <c r="O42" s="3" t="s">
        <v>1480</v>
      </c>
      <c r="P42" s="2" t="s">
        <v>255</v>
      </c>
      <c r="Q42" s="2" t="s">
        <v>1492</v>
      </c>
      <c r="R42" s="5">
        <v>1</v>
      </c>
      <c r="S42" s="29">
        <v>163.5</v>
      </c>
      <c r="T42" s="33">
        <f t="shared" si="0"/>
        <v>163.5</v>
      </c>
      <c r="U42" s="33">
        <v>449</v>
      </c>
    </row>
    <row r="43" spans="1:21" s="1" customFormat="1" ht="45" customHeight="1" x14ac:dyDescent="0.25">
      <c r="A43" s="2" t="s">
        <v>0</v>
      </c>
      <c r="B43" s="2"/>
      <c r="C43" s="2" t="s">
        <v>238</v>
      </c>
      <c r="D43" s="2" t="s">
        <v>109</v>
      </c>
      <c r="E43" s="2" t="s">
        <v>256</v>
      </c>
      <c r="F43" s="3" t="s">
        <v>257</v>
      </c>
      <c r="G43" s="2" t="s">
        <v>1501</v>
      </c>
      <c r="H43" s="2" t="s">
        <v>13</v>
      </c>
      <c r="I43" s="2" t="s">
        <v>1</v>
      </c>
      <c r="J43" s="2" t="s">
        <v>3</v>
      </c>
      <c r="K43" s="2" t="s">
        <v>9</v>
      </c>
      <c r="L43" s="3" t="s">
        <v>16</v>
      </c>
      <c r="M43" s="2" t="s">
        <v>1534</v>
      </c>
      <c r="N43" s="2" t="s">
        <v>1476</v>
      </c>
      <c r="O43" s="3" t="s">
        <v>1480</v>
      </c>
      <c r="P43" s="2" t="s">
        <v>258</v>
      </c>
      <c r="Q43" s="2" t="s">
        <v>1492</v>
      </c>
      <c r="R43" s="5">
        <v>2</v>
      </c>
      <c r="S43" s="29">
        <v>134.5</v>
      </c>
      <c r="T43" s="33">
        <f t="shared" si="0"/>
        <v>269</v>
      </c>
      <c r="U43" s="33">
        <v>349</v>
      </c>
    </row>
    <row r="44" spans="1:21" s="1" customFormat="1" ht="45" customHeight="1" x14ac:dyDescent="0.25">
      <c r="A44" s="2" t="s">
        <v>0</v>
      </c>
      <c r="B44" s="2"/>
      <c r="C44" s="2" t="s">
        <v>238</v>
      </c>
      <c r="D44" s="2" t="s">
        <v>50</v>
      </c>
      <c r="E44" s="2" t="s">
        <v>259</v>
      </c>
      <c r="F44" s="3" t="s">
        <v>260</v>
      </c>
      <c r="G44" s="2" t="s">
        <v>1517</v>
      </c>
      <c r="H44" s="2" t="s">
        <v>11</v>
      </c>
      <c r="I44" s="2" t="s">
        <v>1</v>
      </c>
      <c r="J44" s="2" t="s">
        <v>3</v>
      </c>
      <c r="K44" s="2" t="s">
        <v>9</v>
      </c>
      <c r="L44" s="3" t="s">
        <v>16</v>
      </c>
      <c r="M44" s="2" t="s">
        <v>1548</v>
      </c>
      <c r="N44" s="2" t="s">
        <v>1476</v>
      </c>
      <c r="O44" s="3" t="s">
        <v>1480</v>
      </c>
      <c r="P44" s="2" t="s">
        <v>261</v>
      </c>
      <c r="Q44" s="2" t="s">
        <v>1492</v>
      </c>
      <c r="R44" s="5">
        <v>1</v>
      </c>
      <c r="S44" s="29">
        <v>145.5</v>
      </c>
      <c r="T44" s="33">
        <f t="shared" si="0"/>
        <v>145.5</v>
      </c>
      <c r="U44" s="33">
        <v>399</v>
      </c>
    </row>
    <row r="45" spans="1:21" s="1" customFormat="1" ht="45" customHeight="1" x14ac:dyDescent="0.25">
      <c r="A45" s="2" t="s">
        <v>0</v>
      </c>
      <c r="B45" s="2"/>
      <c r="C45" s="2" t="s">
        <v>238</v>
      </c>
      <c r="D45" s="2" t="s">
        <v>197</v>
      </c>
      <c r="E45" s="2" t="s">
        <v>262</v>
      </c>
      <c r="F45" s="3" t="s">
        <v>263</v>
      </c>
      <c r="G45" s="2" t="s">
        <v>1503</v>
      </c>
      <c r="H45" s="2" t="s">
        <v>6</v>
      </c>
      <c r="I45" s="2" t="s">
        <v>1</v>
      </c>
      <c r="J45" s="2" t="s">
        <v>3</v>
      </c>
      <c r="K45" s="2" t="s">
        <v>9</v>
      </c>
      <c r="L45" s="3" t="s">
        <v>16</v>
      </c>
      <c r="M45" s="2" t="s">
        <v>1546</v>
      </c>
      <c r="N45" s="2" t="s">
        <v>1476</v>
      </c>
      <c r="O45" s="3" t="s">
        <v>1480</v>
      </c>
      <c r="P45" s="2" t="s">
        <v>264</v>
      </c>
      <c r="Q45" s="2" t="s">
        <v>1492</v>
      </c>
      <c r="R45" s="5">
        <v>1</v>
      </c>
      <c r="S45" s="29">
        <v>145.5</v>
      </c>
      <c r="T45" s="33">
        <f t="shared" si="0"/>
        <v>145.5</v>
      </c>
      <c r="U45" s="33">
        <v>399</v>
      </c>
    </row>
    <row r="46" spans="1:21" s="1" customFormat="1" ht="45" customHeight="1" x14ac:dyDescent="0.25">
      <c r="A46" s="2" t="s">
        <v>0</v>
      </c>
      <c r="B46" s="2"/>
      <c r="C46" s="2" t="s">
        <v>265</v>
      </c>
      <c r="D46" s="2" t="s">
        <v>154</v>
      </c>
      <c r="E46" s="2" t="s">
        <v>155</v>
      </c>
      <c r="F46" s="3" t="s">
        <v>156</v>
      </c>
      <c r="G46" s="2" t="s">
        <v>1498</v>
      </c>
      <c r="H46" s="2" t="s">
        <v>5</v>
      </c>
      <c r="I46" s="2" t="s">
        <v>1</v>
      </c>
      <c r="J46" s="2" t="s">
        <v>3</v>
      </c>
      <c r="K46" s="2" t="s">
        <v>9</v>
      </c>
      <c r="L46" s="3" t="s">
        <v>16</v>
      </c>
      <c r="M46" s="2" t="s">
        <v>1548</v>
      </c>
      <c r="N46" s="2" t="s">
        <v>1476</v>
      </c>
      <c r="O46" s="3" t="s">
        <v>1481</v>
      </c>
      <c r="P46" s="2" t="s">
        <v>157</v>
      </c>
      <c r="Q46" s="2" t="s">
        <v>1492</v>
      </c>
      <c r="R46" s="5">
        <v>2</v>
      </c>
      <c r="S46" s="29">
        <v>145.5</v>
      </c>
      <c r="T46" s="33">
        <f t="shared" si="0"/>
        <v>291</v>
      </c>
      <c r="U46" s="33">
        <v>399</v>
      </c>
    </row>
    <row r="47" spans="1:21" s="1" customFormat="1" ht="45" customHeight="1" x14ac:dyDescent="0.25">
      <c r="A47" s="2" t="s">
        <v>0</v>
      </c>
      <c r="B47" s="2"/>
      <c r="C47" s="2" t="s">
        <v>265</v>
      </c>
      <c r="D47" s="2" t="s">
        <v>154</v>
      </c>
      <c r="E47" s="2" t="s">
        <v>158</v>
      </c>
      <c r="F47" s="3" t="s">
        <v>159</v>
      </c>
      <c r="G47" s="2" t="s">
        <v>1498</v>
      </c>
      <c r="H47" s="2" t="s">
        <v>7</v>
      </c>
      <c r="I47" s="2" t="s">
        <v>1</v>
      </c>
      <c r="J47" s="2" t="s">
        <v>3</v>
      </c>
      <c r="K47" s="2" t="s">
        <v>9</v>
      </c>
      <c r="L47" s="3" t="s">
        <v>16</v>
      </c>
      <c r="M47" s="2" t="s">
        <v>1548</v>
      </c>
      <c r="N47" s="2" t="s">
        <v>1476</v>
      </c>
      <c r="O47" s="3" t="s">
        <v>1481</v>
      </c>
      <c r="P47" s="2" t="s">
        <v>160</v>
      </c>
      <c r="Q47" s="2" t="s">
        <v>1492</v>
      </c>
      <c r="R47" s="5">
        <v>5</v>
      </c>
      <c r="S47" s="29">
        <v>145.5</v>
      </c>
      <c r="T47" s="33">
        <f t="shared" si="0"/>
        <v>727.5</v>
      </c>
      <c r="U47" s="33">
        <v>399</v>
      </c>
    </row>
    <row r="48" spans="1:21" s="1" customFormat="1" ht="45" customHeight="1" x14ac:dyDescent="0.25">
      <c r="A48" s="2" t="s">
        <v>0</v>
      </c>
      <c r="B48" s="2"/>
      <c r="C48" s="2" t="s">
        <v>265</v>
      </c>
      <c r="D48" s="2" t="s">
        <v>154</v>
      </c>
      <c r="E48" s="2" t="s">
        <v>161</v>
      </c>
      <c r="F48" s="3" t="s">
        <v>162</v>
      </c>
      <c r="G48" s="2" t="s">
        <v>1498</v>
      </c>
      <c r="H48" s="2" t="s">
        <v>6</v>
      </c>
      <c r="I48" s="2" t="s">
        <v>1</v>
      </c>
      <c r="J48" s="2" t="s">
        <v>3</v>
      </c>
      <c r="K48" s="2" t="s">
        <v>9</v>
      </c>
      <c r="L48" s="3" t="s">
        <v>16</v>
      </c>
      <c r="M48" s="2" t="s">
        <v>1548</v>
      </c>
      <c r="N48" s="2" t="s">
        <v>1476</v>
      </c>
      <c r="O48" s="3" t="s">
        <v>1481</v>
      </c>
      <c r="P48" s="2" t="s">
        <v>163</v>
      </c>
      <c r="Q48" s="2" t="s">
        <v>1492</v>
      </c>
      <c r="R48" s="5">
        <v>6</v>
      </c>
      <c r="S48" s="29">
        <v>145.5</v>
      </c>
      <c r="T48" s="33">
        <f t="shared" si="0"/>
        <v>873</v>
      </c>
      <c r="U48" s="33">
        <v>399</v>
      </c>
    </row>
    <row r="49" spans="1:21" s="1" customFormat="1" ht="45" customHeight="1" x14ac:dyDescent="0.25">
      <c r="A49" s="2" t="s">
        <v>0</v>
      </c>
      <c r="B49" s="2"/>
      <c r="C49" s="2" t="s">
        <v>265</v>
      </c>
      <c r="D49" s="2" t="s">
        <v>154</v>
      </c>
      <c r="E49" s="2" t="s">
        <v>164</v>
      </c>
      <c r="F49" s="3" t="s">
        <v>165</v>
      </c>
      <c r="G49" s="2" t="s">
        <v>1498</v>
      </c>
      <c r="H49" s="2" t="s">
        <v>13</v>
      </c>
      <c r="I49" s="2" t="s">
        <v>1</v>
      </c>
      <c r="J49" s="2" t="s">
        <v>3</v>
      </c>
      <c r="K49" s="2" t="s">
        <v>9</v>
      </c>
      <c r="L49" s="3" t="s">
        <v>16</v>
      </c>
      <c r="M49" s="2" t="s">
        <v>1548</v>
      </c>
      <c r="N49" s="2" t="s">
        <v>1476</v>
      </c>
      <c r="O49" s="3" t="s">
        <v>1481</v>
      </c>
      <c r="P49" s="2" t="s">
        <v>166</v>
      </c>
      <c r="Q49" s="2" t="s">
        <v>1492</v>
      </c>
      <c r="R49" s="5">
        <v>6</v>
      </c>
      <c r="S49" s="29">
        <v>145.5</v>
      </c>
      <c r="T49" s="33">
        <f t="shared" si="0"/>
        <v>873</v>
      </c>
      <c r="U49" s="33">
        <v>399</v>
      </c>
    </row>
    <row r="50" spans="1:21" s="1" customFormat="1" ht="45" customHeight="1" x14ac:dyDescent="0.25">
      <c r="A50" s="2" t="s">
        <v>0</v>
      </c>
      <c r="B50" s="2"/>
      <c r="C50" s="2" t="s">
        <v>265</v>
      </c>
      <c r="D50" s="2" t="s">
        <v>154</v>
      </c>
      <c r="E50" s="2" t="s">
        <v>167</v>
      </c>
      <c r="F50" s="3" t="s">
        <v>168</v>
      </c>
      <c r="G50" s="2" t="s">
        <v>1498</v>
      </c>
      <c r="H50" s="2" t="s">
        <v>12</v>
      </c>
      <c r="I50" s="2" t="s">
        <v>1</v>
      </c>
      <c r="J50" s="2" t="s">
        <v>3</v>
      </c>
      <c r="K50" s="2" t="s">
        <v>9</v>
      </c>
      <c r="L50" s="3" t="s">
        <v>16</v>
      </c>
      <c r="M50" s="2" t="s">
        <v>1548</v>
      </c>
      <c r="N50" s="2" t="s">
        <v>1476</v>
      </c>
      <c r="O50" s="3" t="s">
        <v>1481</v>
      </c>
      <c r="P50" s="2" t="s">
        <v>169</v>
      </c>
      <c r="Q50" s="2" t="s">
        <v>1492</v>
      </c>
      <c r="R50" s="5">
        <v>4</v>
      </c>
      <c r="S50" s="29">
        <v>145.5</v>
      </c>
      <c r="T50" s="33">
        <f t="shared" si="0"/>
        <v>582</v>
      </c>
      <c r="U50" s="33">
        <v>399</v>
      </c>
    </row>
    <row r="51" spans="1:21" s="1" customFormat="1" ht="45" customHeight="1" x14ac:dyDescent="0.25">
      <c r="A51" s="2" t="s">
        <v>0</v>
      </c>
      <c r="B51" s="2"/>
      <c r="C51" s="2" t="s">
        <v>265</v>
      </c>
      <c r="D51" s="2" t="s">
        <v>266</v>
      </c>
      <c r="E51" s="2" t="s">
        <v>267</v>
      </c>
      <c r="F51" s="3" t="s">
        <v>268</v>
      </c>
      <c r="G51" s="2" t="s">
        <v>1495</v>
      </c>
      <c r="H51" s="2" t="s">
        <v>12</v>
      </c>
      <c r="I51" s="2" t="s">
        <v>1</v>
      </c>
      <c r="J51" s="2" t="s">
        <v>3</v>
      </c>
      <c r="K51" s="2" t="s">
        <v>9</v>
      </c>
      <c r="L51" s="3" t="s">
        <v>16</v>
      </c>
      <c r="M51" s="2" t="s">
        <v>1548</v>
      </c>
      <c r="N51" s="2" t="s">
        <v>1476</v>
      </c>
      <c r="O51" s="3" t="s">
        <v>1481</v>
      </c>
      <c r="P51" s="2" t="s">
        <v>269</v>
      </c>
      <c r="Q51" s="2" t="s">
        <v>1492</v>
      </c>
      <c r="R51" s="5">
        <v>1</v>
      </c>
      <c r="S51" s="29">
        <v>145.5</v>
      </c>
      <c r="T51" s="33">
        <f t="shared" si="0"/>
        <v>145.5</v>
      </c>
      <c r="U51" s="33">
        <v>399</v>
      </c>
    </row>
    <row r="52" spans="1:21" s="1" customFormat="1" ht="45" customHeight="1" x14ac:dyDescent="0.25">
      <c r="A52" s="2" t="s">
        <v>0</v>
      </c>
      <c r="B52" s="2"/>
      <c r="C52" s="2" t="s">
        <v>265</v>
      </c>
      <c r="D52" s="2" t="s">
        <v>108</v>
      </c>
      <c r="E52" s="2" t="s">
        <v>173</v>
      </c>
      <c r="F52" s="3" t="s">
        <v>174</v>
      </c>
      <c r="G52" s="2" t="s">
        <v>1510</v>
      </c>
      <c r="H52" s="2" t="s">
        <v>8</v>
      </c>
      <c r="I52" s="2" t="s">
        <v>1</v>
      </c>
      <c r="J52" s="2" t="s">
        <v>3</v>
      </c>
      <c r="K52" s="2" t="s">
        <v>9</v>
      </c>
      <c r="L52" s="3" t="s">
        <v>16</v>
      </c>
      <c r="M52" s="2" t="s">
        <v>1548</v>
      </c>
      <c r="N52" s="2" t="s">
        <v>1476</v>
      </c>
      <c r="O52" s="3" t="s">
        <v>1481</v>
      </c>
      <c r="P52" s="2" t="s">
        <v>175</v>
      </c>
      <c r="Q52" s="2" t="s">
        <v>1492</v>
      </c>
      <c r="R52" s="5">
        <v>3</v>
      </c>
      <c r="S52" s="29">
        <v>145.5</v>
      </c>
      <c r="T52" s="33">
        <f t="shared" si="0"/>
        <v>436.5</v>
      </c>
      <c r="U52" s="33">
        <v>399</v>
      </c>
    </row>
    <row r="53" spans="1:21" s="1" customFormat="1" ht="45" customHeight="1" x14ac:dyDescent="0.25">
      <c r="A53" s="2" t="s">
        <v>0</v>
      </c>
      <c r="B53" s="2"/>
      <c r="C53" s="2" t="s">
        <v>265</v>
      </c>
      <c r="D53" s="2" t="s">
        <v>176</v>
      </c>
      <c r="E53" s="2" t="s">
        <v>239</v>
      </c>
      <c r="F53" s="3" t="s">
        <v>240</v>
      </c>
      <c r="G53" s="2" t="s">
        <v>1511</v>
      </c>
      <c r="H53" s="2" t="s">
        <v>7</v>
      </c>
      <c r="I53" s="2" t="s">
        <v>1</v>
      </c>
      <c r="J53" s="2" t="s">
        <v>3</v>
      </c>
      <c r="K53" s="2" t="s">
        <v>9</v>
      </c>
      <c r="L53" s="3" t="s">
        <v>16</v>
      </c>
      <c r="M53" s="2" t="s">
        <v>1548</v>
      </c>
      <c r="N53" s="2" t="s">
        <v>1476</v>
      </c>
      <c r="O53" s="3" t="s">
        <v>1481</v>
      </c>
      <c r="P53" s="2" t="s">
        <v>241</v>
      </c>
      <c r="Q53" s="2" t="s">
        <v>1492</v>
      </c>
      <c r="R53" s="5">
        <v>51</v>
      </c>
      <c r="S53" s="29">
        <v>145.5</v>
      </c>
      <c r="T53" s="33">
        <f t="shared" si="0"/>
        <v>7420.5</v>
      </c>
      <c r="U53" s="33">
        <v>399</v>
      </c>
    </row>
    <row r="54" spans="1:21" s="1" customFormat="1" ht="45" customHeight="1" x14ac:dyDescent="0.25">
      <c r="A54" s="2" t="s">
        <v>0</v>
      </c>
      <c r="B54" s="2"/>
      <c r="C54" s="2" t="s">
        <v>265</v>
      </c>
      <c r="D54" s="2" t="s">
        <v>270</v>
      </c>
      <c r="E54" s="2" t="s">
        <v>271</v>
      </c>
      <c r="F54" s="3" t="s">
        <v>272</v>
      </c>
      <c r="G54" s="2" t="s">
        <v>1503</v>
      </c>
      <c r="H54" s="2" t="s">
        <v>8</v>
      </c>
      <c r="I54" s="2" t="s">
        <v>1</v>
      </c>
      <c r="J54" s="2" t="s">
        <v>3</v>
      </c>
      <c r="K54" s="2" t="s">
        <v>9</v>
      </c>
      <c r="L54" s="3" t="s">
        <v>16</v>
      </c>
      <c r="M54" s="2" t="s">
        <v>1536</v>
      </c>
      <c r="N54" s="2" t="s">
        <v>1476</v>
      </c>
      <c r="O54" s="3" t="s">
        <v>1488</v>
      </c>
      <c r="P54" s="2" t="s">
        <v>273</v>
      </c>
      <c r="Q54" s="2" t="s">
        <v>1492</v>
      </c>
      <c r="R54" s="5">
        <v>1</v>
      </c>
      <c r="S54" s="29">
        <v>163.5</v>
      </c>
      <c r="T54" s="33">
        <f t="shared" si="0"/>
        <v>163.5</v>
      </c>
      <c r="U54" s="33">
        <v>449</v>
      </c>
    </row>
    <row r="55" spans="1:21" s="1" customFormat="1" ht="45" customHeight="1" x14ac:dyDescent="0.25">
      <c r="A55" s="2" t="s">
        <v>0</v>
      </c>
      <c r="B55" s="2"/>
      <c r="C55" s="2" t="s">
        <v>265</v>
      </c>
      <c r="D55" s="2" t="s">
        <v>274</v>
      </c>
      <c r="E55" s="2" t="s">
        <v>275</v>
      </c>
      <c r="F55" s="3" t="s">
        <v>276</v>
      </c>
      <c r="G55" s="2" t="s">
        <v>1506</v>
      </c>
      <c r="H55" s="2" t="s">
        <v>5</v>
      </c>
      <c r="I55" s="2" t="s">
        <v>1</v>
      </c>
      <c r="J55" s="2" t="s">
        <v>3</v>
      </c>
      <c r="K55" s="2" t="s">
        <v>9</v>
      </c>
      <c r="L55" s="3" t="s">
        <v>16</v>
      </c>
      <c r="M55" s="2" t="s">
        <v>1538</v>
      </c>
      <c r="N55" s="2" t="s">
        <v>1476</v>
      </c>
      <c r="O55" s="3" t="s">
        <v>1480</v>
      </c>
      <c r="P55" s="2" t="s">
        <v>277</v>
      </c>
      <c r="Q55" s="2" t="s">
        <v>1492</v>
      </c>
      <c r="R55" s="5">
        <v>1</v>
      </c>
      <c r="S55" s="29">
        <v>200</v>
      </c>
      <c r="T55" s="33">
        <f t="shared" si="0"/>
        <v>200</v>
      </c>
      <c r="U55" s="33">
        <v>549</v>
      </c>
    </row>
    <row r="56" spans="1:21" s="1" customFormat="1" ht="45" customHeight="1" x14ac:dyDescent="0.25">
      <c r="A56" s="2" t="s">
        <v>0</v>
      </c>
      <c r="B56" s="2"/>
      <c r="C56" s="2" t="s">
        <v>265</v>
      </c>
      <c r="D56" s="2" t="s">
        <v>274</v>
      </c>
      <c r="E56" s="2" t="s">
        <v>278</v>
      </c>
      <c r="F56" s="3" t="s">
        <v>279</v>
      </c>
      <c r="G56" s="2" t="s">
        <v>1506</v>
      </c>
      <c r="H56" s="2" t="s">
        <v>6</v>
      </c>
      <c r="I56" s="2" t="s">
        <v>1</v>
      </c>
      <c r="J56" s="2" t="s">
        <v>3</v>
      </c>
      <c r="K56" s="2" t="s">
        <v>9</v>
      </c>
      <c r="L56" s="3" t="s">
        <v>16</v>
      </c>
      <c r="M56" s="2" t="s">
        <v>1538</v>
      </c>
      <c r="N56" s="2" t="s">
        <v>1476</v>
      </c>
      <c r="O56" s="3" t="s">
        <v>1480</v>
      </c>
      <c r="P56" s="2" t="s">
        <v>280</v>
      </c>
      <c r="Q56" s="2" t="s">
        <v>1492</v>
      </c>
      <c r="R56" s="5">
        <v>1</v>
      </c>
      <c r="S56" s="29">
        <v>200</v>
      </c>
      <c r="T56" s="33">
        <f t="shared" si="0"/>
        <v>200</v>
      </c>
      <c r="U56" s="33">
        <v>549</v>
      </c>
    </row>
    <row r="57" spans="1:21" s="1" customFormat="1" ht="45" customHeight="1" x14ac:dyDescent="0.25">
      <c r="A57" s="2" t="s">
        <v>0</v>
      </c>
      <c r="B57" s="2"/>
      <c r="C57" s="2" t="s">
        <v>265</v>
      </c>
      <c r="D57" s="2" t="s">
        <v>186</v>
      </c>
      <c r="E57" s="2" t="s">
        <v>281</v>
      </c>
      <c r="F57" s="3" t="s">
        <v>282</v>
      </c>
      <c r="G57" s="2" t="s">
        <v>1512</v>
      </c>
      <c r="H57" s="2" t="s">
        <v>7</v>
      </c>
      <c r="I57" s="2" t="s">
        <v>1</v>
      </c>
      <c r="J57" s="2" t="s">
        <v>3</v>
      </c>
      <c r="K57" s="2" t="s">
        <v>9</v>
      </c>
      <c r="L57" s="3" t="s">
        <v>16</v>
      </c>
      <c r="M57" s="2" t="s">
        <v>1533</v>
      </c>
      <c r="N57" s="2" t="s">
        <v>1479</v>
      </c>
      <c r="O57" s="3" t="s">
        <v>1480</v>
      </c>
      <c r="P57" s="2" t="s">
        <v>283</v>
      </c>
      <c r="Q57" s="2" t="s">
        <v>1492</v>
      </c>
      <c r="R57" s="5">
        <v>1</v>
      </c>
      <c r="S57" s="29">
        <v>163.5</v>
      </c>
      <c r="T57" s="33">
        <f t="shared" si="0"/>
        <v>163.5</v>
      </c>
      <c r="U57" s="33">
        <v>449</v>
      </c>
    </row>
    <row r="58" spans="1:21" s="1" customFormat="1" ht="45" customHeight="1" x14ac:dyDescent="0.25">
      <c r="A58" s="2" t="s">
        <v>0</v>
      </c>
      <c r="B58" s="2"/>
      <c r="C58" s="2" t="s">
        <v>265</v>
      </c>
      <c r="D58" s="2" t="s">
        <v>213</v>
      </c>
      <c r="E58" s="2" t="s">
        <v>284</v>
      </c>
      <c r="F58" s="3" t="s">
        <v>285</v>
      </c>
      <c r="G58" s="2" t="s">
        <v>1514</v>
      </c>
      <c r="H58" s="2" t="s">
        <v>11</v>
      </c>
      <c r="I58" s="2" t="s">
        <v>1</v>
      </c>
      <c r="J58" s="2" t="s">
        <v>3</v>
      </c>
      <c r="K58" s="2" t="s">
        <v>9</v>
      </c>
      <c r="L58" s="3" t="s">
        <v>16</v>
      </c>
      <c r="M58" s="2" t="s">
        <v>1548</v>
      </c>
      <c r="N58" s="2" t="s">
        <v>1476</v>
      </c>
      <c r="O58" s="3" t="s">
        <v>1483</v>
      </c>
      <c r="P58" s="2" t="s">
        <v>286</v>
      </c>
      <c r="Q58" s="2" t="s">
        <v>1492</v>
      </c>
      <c r="R58" s="5">
        <v>6</v>
      </c>
      <c r="S58" s="29">
        <v>145.5</v>
      </c>
      <c r="T58" s="33">
        <f t="shared" si="0"/>
        <v>873</v>
      </c>
      <c r="U58" s="33">
        <v>399</v>
      </c>
    </row>
    <row r="59" spans="1:21" s="1" customFormat="1" ht="45" customHeight="1" x14ac:dyDescent="0.25">
      <c r="A59" s="2" t="s">
        <v>0</v>
      </c>
      <c r="B59" s="2"/>
      <c r="C59" s="2" t="s">
        <v>265</v>
      </c>
      <c r="D59" s="2" t="s">
        <v>75</v>
      </c>
      <c r="E59" s="2" t="s">
        <v>287</v>
      </c>
      <c r="F59" s="3" t="s">
        <v>288</v>
      </c>
      <c r="G59" s="2" t="s">
        <v>1511</v>
      </c>
      <c r="H59" s="2" t="s">
        <v>7</v>
      </c>
      <c r="I59" s="2" t="s">
        <v>1</v>
      </c>
      <c r="J59" s="2" t="s">
        <v>3</v>
      </c>
      <c r="K59" s="2" t="s">
        <v>9</v>
      </c>
      <c r="L59" s="3" t="s">
        <v>16</v>
      </c>
      <c r="M59" s="2" t="s">
        <v>1548</v>
      </c>
      <c r="N59" s="2" t="s">
        <v>1476</v>
      </c>
      <c r="O59" s="3" t="s">
        <v>1481</v>
      </c>
      <c r="P59" s="2" t="s">
        <v>289</v>
      </c>
      <c r="Q59" s="2" t="s">
        <v>1492</v>
      </c>
      <c r="R59" s="5">
        <v>69</v>
      </c>
      <c r="S59" s="29">
        <v>145.5</v>
      </c>
      <c r="T59" s="33">
        <f t="shared" si="0"/>
        <v>10039.5</v>
      </c>
      <c r="U59" s="33">
        <v>399</v>
      </c>
    </row>
    <row r="60" spans="1:21" s="1" customFormat="1" ht="45" customHeight="1" x14ac:dyDescent="0.25">
      <c r="A60" s="2" t="s">
        <v>0</v>
      </c>
      <c r="B60" s="2"/>
      <c r="C60" s="2" t="s">
        <v>265</v>
      </c>
      <c r="D60" s="2" t="s">
        <v>75</v>
      </c>
      <c r="E60" s="2" t="s">
        <v>82</v>
      </c>
      <c r="F60" s="3" t="s">
        <v>83</v>
      </c>
      <c r="G60" s="2" t="s">
        <v>1511</v>
      </c>
      <c r="H60" s="2" t="s">
        <v>15</v>
      </c>
      <c r="I60" s="2" t="s">
        <v>1</v>
      </c>
      <c r="J60" s="2" t="s">
        <v>3</v>
      </c>
      <c r="K60" s="2" t="s">
        <v>9</v>
      </c>
      <c r="L60" s="3" t="s">
        <v>16</v>
      </c>
      <c r="M60" s="2" t="s">
        <v>1548</v>
      </c>
      <c r="N60" s="2" t="s">
        <v>1476</v>
      </c>
      <c r="O60" s="3" t="s">
        <v>1481</v>
      </c>
      <c r="P60" s="2" t="s">
        <v>84</v>
      </c>
      <c r="Q60" s="2" t="s">
        <v>1492</v>
      </c>
      <c r="R60" s="5">
        <v>1</v>
      </c>
      <c r="S60" s="29">
        <v>145.5</v>
      </c>
      <c r="T60" s="33">
        <f t="shared" si="0"/>
        <v>145.5</v>
      </c>
      <c r="U60" s="33">
        <v>399</v>
      </c>
    </row>
    <row r="61" spans="1:21" s="1" customFormat="1" ht="45" customHeight="1" x14ac:dyDescent="0.25">
      <c r="A61" s="2" t="s">
        <v>0</v>
      </c>
      <c r="B61" s="2"/>
      <c r="C61" s="2" t="s">
        <v>265</v>
      </c>
      <c r="D61" s="2" t="s">
        <v>220</v>
      </c>
      <c r="E61" s="2" t="s">
        <v>290</v>
      </c>
      <c r="F61" s="3" t="s">
        <v>291</v>
      </c>
      <c r="G61" s="2" t="s">
        <v>1503</v>
      </c>
      <c r="H61" s="2" t="s">
        <v>11</v>
      </c>
      <c r="I61" s="2" t="s">
        <v>1</v>
      </c>
      <c r="J61" s="2" t="s">
        <v>3</v>
      </c>
      <c r="K61" s="2" t="s">
        <v>9</v>
      </c>
      <c r="L61" s="3" t="s">
        <v>16</v>
      </c>
      <c r="M61" s="2" t="s">
        <v>1548</v>
      </c>
      <c r="N61" s="2" t="s">
        <v>1476</v>
      </c>
      <c r="O61" s="3" t="s">
        <v>1480</v>
      </c>
      <c r="P61" s="2" t="s">
        <v>292</v>
      </c>
      <c r="Q61" s="2" t="s">
        <v>1492</v>
      </c>
      <c r="R61" s="5">
        <v>1</v>
      </c>
      <c r="S61" s="29">
        <v>163.5</v>
      </c>
      <c r="T61" s="33">
        <f t="shared" si="0"/>
        <v>163.5</v>
      </c>
      <c r="U61" s="33">
        <v>449</v>
      </c>
    </row>
    <row r="62" spans="1:21" s="1" customFormat="1" ht="45" customHeight="1" x14ac:dyDescent="0.25">
      <c r="A62" s="2" t="s">
        <v>0</v>
      </c>
      <c r="B62" s="2"/>
      <c r="C62" s="2" t="s">
        <v>265</v>
      </c>
      <c r="D62" s="2" t="s">
        <v>224</v>
      </c>
      <c r="E62" s="2" t="s">
        <v>225</v>
      </c>
      <c r="F62" s="3" t="s">
        <v>226</v>
      </c>
      <c r="G62" s="2" t="s">
        <v>1508</v>
      </c>
      <c r="H62" s="2" t="s">
        <v>15</v>
      </c>
      <c r="I62" s="2" t="s">
        <v>1</v>
      </c>
      <c r="J62" s="2" t="s">
        <v>3</v>
      </c>
      <c r="K62" s="2" t="s">
        <v>9</v>
      </c>
      <c r="L62" s="3" t="s">
        <v>16</v>
      </c>
      <c r="M62" s="2" t="s">
        <v>1548</v>
      </c>
      <c r="N62" s="2" t="s">
        <v>1476</v>
      </c>
      <c r="O62" s="3" t="s">
        <v>1480</v>
      </c>
      <c r="P62" s="2" t="s">
        <v>227</v>
      </c>
      <c r="Q62" s="2" t="s">
        <v>1492</v>
      </c>
      <c r="R62" s="5">
        <v>1</v>
      </c>
      <c r="S62" s="29">
        <v>163.5</v>
      </c>
      <c r="T62" s="33">
        <f t="shared" si="0"/>
        <v>163.5</v>
      </c>
      <c r="U62" s="33">
        <v>449</v>
      </c>
    </row>
    <row r="63" spans="1:21" s="1" customFormat="1" ht="45" customHeight="1" x14ac:dyDescent="0.25">
      <c r="A63" s="2" t="s">
        <v>0</v>
      </c>
      <c r="B63" s="2"/>
      <c r="C63" s="2" t="s">
        <v>293</v>
      </c>
      <c r="D63" s="2" t="s">
        <v>154</v>
      </c>
      <c r="E63" s="2" t="s">
        <v>294</v>
      </c>
      <c r="F63" s="3" t="s">
        <v>295</v>
      </c>
      <c r="G63" s="2" t="s">
        <v>1498</v>
      </c>
      <c r="H63" s="2" t="s">
        <v>11</v>
      </c>
      <c r="I63" s="2" t="s">
        <v>1</v>
      </c>
      <c r="J63" s="2" t="s">
        <v>3</v>
      </c>
      <c r="K63" s="2" t="s">
        <v>9</v>
      </c>
      <c r="L63" s="3" t="s">
        <v>16</v>
      </c>
      <c r="M63" s="2" t="s">
        <v>1548</v>
      </c>
      <c r="N63" s="2" t="s">
        <v>1476</v>
      </c>
      <c r="O63" s="3" t="s">
        <v>1481</v>
      </c>
      <c r="P63" s="2" t="s">
        <v>296</v>
      </c>
      <c r="Q63" s="2" t="s">
        <v>1492</v>
      </c>
      <c r="R63" s="5">
        <v>3</v>
      </c>
      <c r="S63" s="29">
        <v>145.5</v>
      </c>
      <c r="T63" s="33">
        <f t="shared" si="0"/>
        <v>436.5</v>
      </c>
      <c r="U63" s="33">
        <v>399</v>
      </c>
    </row>
    <row r="64" spans="1:21" s="1" customFormat="1" ht="45" customHeight="1" x14ac:dyDescent="0.25">
      <c r="A64" s="2" t="s">
        <v>0</v>
      </c>
      <c r="B64" s="2"/>
      <c r="C64" s="2" t="s">
        <v>293</v>
      </c>
      <c r="D64" s="2" t="s">
        <v>154</v>
      </c>
      <c r="E64" s="2" t="s">
        <v>297</v>
      </c>
      <c r="F64" s="3" t="s">
        <v>298</v>
      </c>
      <c r="G64" s="2" t="s">
        <v>1498</v>
      </c>
      <c r="H64" s="2" t="s">
        <v>10</v>
      </c>
      <c r="I64" s="2" t="s">
        <v>1</v>
      </c>
      <c r="J64" s="2" t="s">
        <v>3</v>
      </c>
      <c r="K64" s="2" t="s">
        <v>9</v>
      </c>
      <c r="L64" s="3" t="s">
        <v>16</v>
      </c>
      <c r="M64" s="2" t="s">
        <v>1548</v>
      </c>
      <c r="N64" s="2" t="s">
        <v>1476</v>
      </c>
      <c r="O64" s="3" t="s">
        <v>1481</v>
      </c>
      <c r="P64" s="2" t="s">
        <v>299</v>
      </c>
      <c r="Q64" s="2" t="s">
        <v>1492</v>
      </c>
      <c r="R64" s="5">
        <v>7</v>
      </c>
      <c r="S64" s="29">
        <v>145.5</v>
      </c>
      <c r="T64" s="33">
        <f t="shared" si="0"/>
        <v>1018.5</v>
      </c>
      <c r="U64" s="33">
        <v>399</v>
      </c>
    </row>
    <row r="65" spans="1:21" s="1" customFormat="1" ht="45" customHeight="1" x14ac:dyDescent="0.25">
      <c r="A65" s="2" t="s">
        <v>0</v>
      </c>
      <c r="B65" s="2"/>
      <c r="C65" s="2" t="s">
        <v>293</v>
      </c>
      <c r="D65" s="2" t="s">
        <v>154</v>
      </c>
      <c r="E65" s="2" t="s">
        <v>158</v>
      </c>
      <c r="F65" s="3" t="s">
        <v>159</v>
      </c>
      <c r="G65" s="2" t="s">
        <v>1498</v>
      </c>
      <c r="H65" s="2" t="s">
        <v>7</v>
      </c>
      <c r="I65" s="2" t="s">
        <v>1</v>
      </c>
      <c r="J65" s="2" t="s">
        <v>3</v>
      </c>
      <c r="K65" s="2" t="s">
        <v>9</v>
      </c>
      <c r="L65" s="3" t="s">
        <v>16</v>
      </c>
      <c r="M65" s="2" t="s">
        <v>1548</v>
      </c>
      <c r="N65" s="2" t="s">
        <v>1476</v>
      </c>
      <c r="O65" s="3" t="s">
        <v>1481</v>
      </c>
      <c r="P65" s="2" t="s">
        <v>160</v>
      </c>
      <c r="Q65" s="2" t="s">
        <v>1492</v>
      </c>
      <c r="R65" s="5">
        <v>3</v>
      </c>
      <c r="S65" s="29">
        <v>145.5</v>
      </c>
      <c r="T65" s="33">
        <f t="shared" si="0"/>
        <v>436.5</v>
      </c>
      <c r="U65" s="33">
        <v>399</v>
      </c>
    </row>
    <row r="66" spans="1:21" s="1" customFormat="1" ht="45" customHeight="1" x14ac:dyDescent="0.25">
      <c r="A66" s="2" t="s">
        <v>0</v>
      </c>
      <c r="B66" s="2"/>
      <c r="C66" s="2" t="s">
        <v>293</v>
      </c>
      <c r="D66" s="2" t="s">
        <v>154</v>
      </c>
      <c r="E66" s="2" t="s">
        <v>161</v>
      </c>
      <c r="F66" s="3" t="s">
        <v>162</v>
      </c>
      <c r="G66" s="2" t="s">
        <v>1498</v>
      </c>
      <c r="H66" s="2" t="s">
        <v>6</v>
      </c>
      <c r="I66" s="2" t="s">
        <v>1</v>
      </c>
      <c r="J66" s="2" t="s">
        <v>3</v>
      </c>
      <c r="K66" s="2" t="s">
        <v>9</v>
      </c>
      <c r="L66" s="3" t="s">
        <v>16</v>
      </c>
      <c r="M66" s="2" t="s">
        <v>1548</v>
      </c>
      <c r="N66" s="2" t="s">
        <v>1476</v>
      </c>
      <c r="O66" s="3" t="s">
        <v>1481</v>
      </c>
      <c r="P66" s="2" t="s">
        <v>163</v>
      </c>
      <c r="Q66" s="2" t="s">
        <v>1492</v>
      </c>
      <c r="R66" s="5">
        <v>13</v>
      </c>
      <c r="S66" s="29">
        <v>145.5</v>
      </c>
      <c r="T66" s="33">
        <f t="shared" si="0"/>
        <v>1891.5</v>
      </c>
      <c r="U66" s="33">
        <v>399</v>
      </c>
    </row>
    <row r="67" spans="1:21" s="1" customFormat="1" ht="45" customHeight="1" x14ac:dyDescent="0.25">
      <c r="A67" s="2" t="s">
        <v>0</v>
      </c>
      <c r="B67" s="2"/>
      <c r="C67" s="2" t="s">
        <v>293</v>
      </c>
      <c r="D67" s="2" t="s">
        <v>154</v>
      </c>
      <c r="E67" s="2" t="s">
        <v>164</v>
      </c>
      <c r="F67" s="3" t="s">
        <v>165</v>
      </c>
      <c r="G67" s="2" t="s">
        <v>1498</v>
      </c>
      <c r="H67" s="2" t="s">
        <v>13</v>
      </c>
      <c r="I67" s="2" t="s">
        <v>1</v>
      </c>
      <c r="J67" s="2" t="s">
        <v>3</v>
      </c>
      <c r="K67" s="2" t="s">
        <v>9</v>
      </c>
      <c r="L67" s="3" t="s">
        <v>16</v>
      </c>
      <c r="M67" s="2" t="s">
        <v>1548</v>
      </c>
      <c r="N67" s="2" t="s">
        <v>1476</v>
      </c>
      <c r="O67" s="3" t="s">
        <v>1481</v>
      </c>
      <c r="P67" s="2" t="s">
        <v>166</v>
      </c>
      <c r="Q67" s="2" t="s">
        <v>1492</v>
      </c>
      <c r="R67" s="5">
        <v>12</v>
      </c>
      <c r="S67" s="29">
        <v>145.5</v>
      </c>
      <c r="T67" s="33">
        <f t="shared" si="0"/>
        <v>1746</v>
      </c>
      <c r="U67" s="33">
        <v>399</v>
      </c>
    </row>
    <row r="68" spans="1:21" s="1" customFormat="1" ht="45" customHeight="1" x14ac:dyDescent="0.25">
      <c r="A68" s="2" t="s">
        <v>0</v>
      </c>
      <c r="B68" s="2"/>
      <c r="C68" s="2" t="s">
        <v>293</v>
      </c>
      <c r="D68" s="2" t="s">
        <v>154</v>
      </c>
      <c r="E68" s="2" t="s">
        <v>167</v>
      </c>
      <c r="F68" s="3" t="s">
        <v>168</v>
      </c>
      <c r="G68" s="2" t="s">
        <v>1498</v>
      </c>
      <c r="H68" s="2" t="s">
        <v>12</v>
      </c>
      <c r="I68" s="2" t="s">
        <v>1</v>
      </c>
      <c r="J68" s="2" t="s">
        <v>3</v>
      </c>
      <c r="K68" s="2" t="s">
        <v>9</v>
      </c>
      <c r="L68" s="3" t="s">
        <v>16</v>
      </c>
      <c r="M68" s="2" t="s">
        <v>1548</v>
      </c>
      <c r="N68" s="2" t="s">
        <v>1476</v>
      </c>
      <c r="O68" s="3" t="s">
        <v>1481</v>
      </c>
      <c r="P68" s="2" t="s">
        <v>169</v>
      </c>
      <c r="Q68" s="2" t="s">
        <v>1492</v>
      </c>
      <c r="R68" s="5">
        <v>28</v>
      </c>
      <c r="S68" s="29">
        <v>145.5</v>
      </c>
      <c r="T68" s="33">
        <f t="shared" si="0"/>
        <v>4074</v>
      </c>
      <c r="U68" s="33">
        <v>399</v>
      </c>
    </row>
    <row r="69" spans="1:21" s="1" customFormat="1" ht="45" customHeight="1" x14ac:dyDescent="0.25">
      <c r="A69" s="2" t="s">
        <v>0</v>
      </c>
      <c r="B69" s="2"/>
      <c r="C69" s="2" t="s">
        <v>293</v>
      </c>
      <c r="D69" s="2" t="s">
        <v>193</v>
      </c>
      <c r="E69" s="2" t="s">
        <v>300</v>
      </c>
      <c r="F69" s="3" t="s">
        <v>301</v>
      </c>
      <c r="G69" s="2" t="s">
        <v>1513</v>
      </c>
      <c r="H69" s="2" t="s">
        <v>12</v>
      </c>
      <c r="I69" s="2" t="s">
        <v>1</v>
      </c>
      <c r="J69" s="2" t="s">
        <v>3</v>
      </c>
      <c r="K69" s="2" t="s">
        <v>9</v>
      </c>
      <c r="L69" s="3" t="s">
        <v>16</v>
      </c>
      <c r="M69" s="2" t="s">
        <v>1533</v>
      </c>
      <c r="N69" s="2" t="s">
        <v>1479</v>
      </c>
      <c r="O69" s="3" t="s">
        <v>1480</v>
      </c>
      <c r="P69" s="2" t="s">
        <v>302</v>
      </c>
      <c r="Q69" s="2" t="s">
        <v>1492</v>
      </c>
      <c r="R69" s="5">
        <v>11</v>
      </c>
      <c r="S69" s="29">
        <v>181.5</v>
      </c>
      <c r="T69" s="33">
        <f t="shared" ref="T69:T132" si="1">+R69*S69</f>
        <v>1996.5</v>
      </c>
      <c r="U69" s="33">
        <v>499</v>
      </c>
    </row>
    <row r="70" spans="1:21" s="1" customFormat="1" ht="45" customHeight="1" x14ac:dyDescent="0.25">
      <c r="A70" s="2" t="s">
        <v>0</v>
      </c>
      <c r="B70" s="2"/>
      <c r="C70" s="2" t="s">
        <v>293</v>
      </c>
      <c r="D70" s="2" t="s">
        <v>64</v>
      </c>
      <c r="E70" s="2" t="s">
        <v>303</v>
      </c>
      <c r="F70" s="3" t="s">
        <v>304</v>
      </c>
      <c r="G70" s="2" t="s">
        <v>1495</v>
      </c>
      <c r="H70" s="2" t="s">
        <v>10</v>
      </c>
      <c r="I70" s="2" t="s">
        <v>1</v>
      </c>
      <c r="J70" s="2" t="s">
        <v>3</v>
      </c>
      <c r="K70" s="2" t="s">
        <v>9</v>
      </c>
      <c r="L70" s="3" t="s">
        <v>16</v>
      </c>
      <c r="M70" s="2" t="s">
        <v>1548</v>
      </c>
      <c r="N70" s="2" t="s">
        <v>1476</v>
      </c>
      <c r="O70" s="3" t="s">
        <v>1481</v>
      </c>
      <c r="P70" s="2" t="s">
        <v>305</v>
      </c>
      <c r="Q70" s="2" t="s">
        <v>1492</v>
      </c>
      <c r="R70" s="5">
        <v>17</v>
      </c>
      <c r="S70" s="29">
        <v>145.5</v>
      </c>
      <c r="T70" s="33">
        <f t="shared" si="1"/>
        <v>2473.5</v>
      </c>
      <c r="U70" s="33">
        <v>399</v>
      </c>
    </row>
    <row r="71" spans="1:21" s="1" customFormat="1" ht="45" customHeight="1" x14ac:dyDescent="0.25">
      <c r="A71" s="2" t="s">
        <v>0</v>
      </c>
      <c r="B71" s="2"/>
      <c r="C71" s="2" t="s">
        <v>293</v>
      </c>
      <c r="D71" s="2" t="s">
        <v>64</v>
      </c>
      <c r="E71" s="2" t="s">
        <v>306</v>
      </c>
      <c r="F71" s="3" t="s">
        <v>307</v>
      </c>
      <c r="G71" s="2" t="s">
        <v>1495</v>
      </c>
      <c r="H71" s="2" t="s">
        <v>6</v>
      </c>
      <c r="I71" s="2" t="s">
        <v>1</v>
      </c>
      <c r="J71" s="2" t="s">
        <v>3</v>
      </c>
      <c r="K71" s="2" t="s">
        <v>9</v>
      </c>
      <c r="L71" s="3" t="s">
        <v>16</v>
      </c>
      <c r="M71" s="2" t="s">
        <v>1548</v>
      </c>
      <c r="N71" s="2" t="s">
        <v>1476</v>
      </c>
      <c r="O71" s="3" t="s">
        <v>1481</v>
      </c>
      <c r="P71" s="2" t="s">
        <v>308</v>
      </c>
      <c r="Q71" s="2" t="s">
        <v>1492</v>
      </c>
      <c r="R71" s="5">
        <v>5</v>
      </c>
      <c r="S71" s="29">
        <v>145.5</v>
      </c>
      <c r="T71" s="33">
        <f t="shared" si="1"/>
        <v>727.5</v>
      </c>
      <c r="U71" s="33">
        <v>399</v>
      </c>
    </row>
    <row r="72" spans="1:21" s="1" customFormat="1" ht="45" customHeight="1" x14ac:dyDescent="0.25">
      <c r="A72" s="2" t="s">
        <v>0</v>
      </c>
      <c r="B72" s="2"/>
      <c r="C72" s="2" t="s">
        <v>293</v>
      </c>
      <c r="D72" s="2" t="s">
        <v>75</v>
      </c>
      <c r="E72" s="2" t="s">
        <v>79</v>
      </c>
      <c r="F72" s="3" t="s">
        <v>80</v>
      </c>
      <c r="G72" s="2" t="s">
        <v>1511</v>
      </c>
      <c r="H72" s="2" t="s">
        <v>12</v>
      </c>
      <c r="I72" s="2" t="s">
        <v>1</v>
      </c>
      <c r="J72" s="2" t="s">
        <v>3</v>
      </c>
      <c r="K72" s="2" t="s">
        <v>9</v>
      </c>
      <c r="L72" s="3" t="s">
        <v>16</v>
      </c>
      <c r="M72" s="2" t="s">
        <v>1548</v>
      </c>
      <c r="N72" s="2" t="s">
        <v>1476</v>
      </c>
      <c r="O72" s="3" t="s">
        <v>1481</v>
      </c>
      <c r="P72" s="2" t="s">
        <v>81</v>
      </c>
      <c r="Q72" s="2" t="s">
        <v>1492</v>
      </c>
      <c r="R72" s="5">
        <v>61</v>
      </c>
      <c r="S72" s="29">
        <v>145.5</v>
      </c>
      <c r="T72" s="33">
        <f t="shared" si="1"/>
        <v>8875.5</v>
      </c>
      <c r="U72" s="33">
        <v>399</v>
      </c>
    </row>
    <row r="73" spans="1:21" s="1" customFormat="1" ht="45" customHeight="1" x14ac:dyDescent="0.25">
      <c r="A73" s="2" t="s">
        <v>0</v>
      </c>
      <c r="B73" s="2"/>
      <c r="C73" s="2" t="s">
        <v>309</v>
      </c>
      <c r="D73" s="2" t="s">
        <v>154</v>
      </c>
      <c r="E73" s="2" t="s">
        <v>155</v>
      </c>
      <c r="F73" s="3" t="s">
        <v>156</v>
      </c>
      <c r="G73" s="2" t="s">
        <v>1498</v>
      </c>
      <c r="H73" s="2" t="s">
        <v>5</v>
      </c>
      <c r="I73" s="2" t="s">
        <v>1</v>
      </c>
      <c r="J73" s="2" t="s">
        <v>3</v>
      </c>
      <c r="K73" s="2" t="s">
        <v>9</v>
      </c>
      <c r="L73" s="3" t="s">
        <v>16</v>
      </c>
      <c r="M73" s="2" t="s">
        <v>1548</v>
      </c>
      <c r="N73" s="2" t="s">
        <v>1476</v>
      </c>
      <c r="O73" s="3" t="s">
        <v>1481</v>
      </c>
      <c r="P73" s="2" t="s">
        <v>157</v>
      </c>
      <c r="Q73" s="2" t="s">
        <v>1492</v>
      </c>
      <c r="R73" s="5">
        <v>1</v>
      </c>
      <c r="S73" s="29">
        <v>145.5</v>
      </c>
      <c r="T73" s="33">
        <f t="shared" si="1"/>
        <v>145.5</v>
      </c>
      <c r="U73" s="33">
        <v>399</v>
      </c>
    </row>
    <row r="74" spans="1:21" s="1" customFormat="1" ht="45" customHeight="1" x14ac:dyDescent="0.25">
      <c r="A74" s="2" t="s">
        <v>0</v>
      </c>
      <c r="B74" s="2"/>
      <c r="C74" s="2" t="s">
        <v>309</v>
      </c>
      <c r="D74" s="2" t="s">
        <v>154</v>
      </c>
      <c r="E74" s="2" t="s">
        <v>158</v>
      </c>
      <c r="F74" s="3" t="s">
        <v>159</v>
      </c>
      <c r="G74" s="2" t="s">
        <v>1498</v>
      </c>
      <c r="H74" s="2" t="s">
        <v>7</v>
      </c>
      <c r="I74" s="2" t="s">
        <v>1</v>
      </c>
      <c r="J74" s="2" t="s">
        <v>3</v>
      </c>
      <c r="K74" s="2" t="s">
        <v>9</v>
      </c>
      <c r="L74" s="3" t="s">
        <v>16</v>
      </c>
      <c r="M74" s="2" t="s">
        <v>1548</v>
      </c>
      <c r="N74" s="2" t="s">
        <v>1476</v>
      </c>
      <c r="O74" s="3" t="s">
        <v>1481</v>
      </c>
      <c r="P74" s="2" t="s">
        <v>160</v>
      </c>
      <c r="Q74" s="2" t="s">
        <v>1492</v>
      </c>
      <c r="R74" s="5">
        <v>7</v>
      </c>
      <c r="S74" s="29">
        <v>145.5</v>
      </c>
      <c r="T74" s="33">
        <f t="shared" si="1"/>
        <v>1018.5</v>
      </c>
      <c r="U74" s="33">
        <v>399</v>
      </c>
    </row>
    <row r="75" spans="1:21" s="1" customFormat="1" ht="45" customHeight="1" x14ac:dyDescent="0.25">
      <c r="A75" s="2" t="s">
        <v>0</v>
      </c>
      <c r="B75" s="2"/>
      <c r="C75" s="2" t="s">
        <v>309</v>
      </c>
      <c r="D75" s="2" t="s">
        <v>154</v>
      </c>
      <c r="E75" s="2" t="s">
        <v>161</v>
      </c>
      <c r="F75" s="3" t="s">
        <v>162</v>
      </c>
      <c r="G75" s="2" t="s">
        <v>1498</v>
      </c>
      <c r="H75" s="2" t="s">
        <v>6</v>
      </c>
      <c r="I75" s="2" t="s">
        <v>1</v>
      </c>
      <c r="J75" s="2" t="s">
        <v>3</v>
      </c>
      <c r="K75" s="2" t="s">
        <v>9</v>
      </c>
      <c r="L75" s="3" t="s">
        <v>16</v>
      </c>
      <c r="M75" s="2" t="s">
        <v>1548</v>
      </c>
      <c r="N75" s="2" t="s">
        <v>1476</v>
      </c>
      <c r="O75" s="3" t="s">
        <v>1481</v>
      </c>
      <c r="P75" s="2" t="s">
        <v>163</v>
      </c>
      <c r="Q75" s="2" t="s">
        <v>1492</v>
      </c>
      <c r="R75" s="5">
        <v>31</v>
      </c>
      <c r="S75" s="29">
        <v>145.5</v>
      </c>
      <c r="T75" s="33">
        <f t="shared" si="1"/>
        <v>4510.5</v>
      </c>
      <c r="U75" s="33">
        <v>399</v>
      </c>
    </row>
    <row r="76" spans="1:21" s="1" customFormat="1" ht="45" customHeight="1" x14ac:dyDescent="0.25">
      <c r="A76" s="2" t="s">
        <v>0</v>
      </c>
      <c r="B76" s="2"/>
      <c r="C76" s="2" t="s">
        <v>309</v>
      </c>
      <c r="D76" s="2" t="s">
        <v>154</v>
      </c>
      <c r="E76" s="2" t="s">
        <v>164</v>
      </c>
      <c r="F76" s="3" t="s">
        <v>165</v>
      </c>
      <c r="G76" s="2" t="s">
        <v>1498</v>
      </c>
      <c r="H76" s="2" t="s">
        <v>13</v>
      </c>
      <c r="I76" s="2" t="s">
        <v>1</v>
      </c>
      <c r="J76" s="2" t="s">
        <v>3</v>
      </c>
      <c r="K76" s="2" t="s">
        <v>9</v>
      </c>
      <c r="L76" s="3" t="s">
        <v>16</v>
      </c>
      <c r="M76" s="2" t="s">
        <v>1548</v>
      </c>
      <c r="N76" s="2" t="s">
        <v>1476</v>
      </c>
      <c r="O76" s="3" t="s">
        <v>1481</v>
      </c>
      <c r="P76" s="2" t="s">
        <v>166</v>
      </c>
      <c r="Q76" s="2" t="s">
        <v>1492</v>
      </c>
      <c r="R76" s="5">
        <v>17</v>
      </c>
      <c r="S76" s="29">
        <v>145.5</v>
      </c>
      <c r="T76" s="33">
        <f t="shared" si="1"/>
        <v>2473.5</v>
      </c>
      <c r="U76" s="33">
        <v>399</v>
      </c>
    </row>
    <row r="77" spans="1:21" s="1" customFormat="1" ht="45" customHeight="1" x14ac:dyDescent="0.25">
      <c r="A77" s="2" t="s">
        <v>0</v>
      </c>
      <c r="B77" s="2"/>
      <c r="C77" s="2" t="s">
        <v>309</v>
      </c>
      <c r="D77" s="2" t="s">
        <v>154</v>
      </c>
      <c r="E77" s="2" t="s">
        <v>170</v>
      </c>
      <c r="F77" s="3" t="s">
        <v>171</v>
      </c>
      <c r="G77" s="2" t="s">
        <v>1498</v>
      </c>
      <c r="H77" s="2" t="s">
        <v>15</v>
      </c>
      <c r="I77" s="2" t="s">
        <v>1</v>
      </c>
      <c r="J77" s="2" t="s">
        <v>3</v>
      </c>
      <c r="K77" s="2" t="s">
        <v>9</v>
      </c>
      <c r="L77" s="3" t="s">
        <v>16</v>
      </c>
      <c r="M77" s="2" t="s">
        <v>1548</v>
      </c>
      <c r="N77" s="2" t="s">
        <v>1476</v>
      </c>
      <c r="O77" s="3" t="s">
        <v>1481</v>
      </c>
      <c r="P77" s="2" t="s">
        <v>172</v>
      </c>
      <c r="Q77" s="2" t="s">
        <v>1492</v>
      </c>
      <c r="R77" s="5">
        <v>35</v>
      </c>
      <c r="S77" s="29">
        <v>145.5</v>
      </c>
      <c r="T77" s="33">
        <f t="shared" si="1"/>
        <v>5092.5</v>
      </c>
      <c r="U77" s="33">
        <v>399</v>
      </c>
    </row>
    <row r="78" spans="1:21" s="1" customFormat="1" ht="45" customHeight="1" x14ac:dyDescent="0.25">
      <c r="A78" s="2" t="s">
        <v>0</v>
      </c>
      <c r="B78" s="2"/>
      <c r="C78" s="2" t="s">
        <v>309</v>
      </c>
      <c r="D78" s="2" t="s">
        <v>176</v>
      </c>
      <c r="E78" s="2" t="s">
        <v>239</v>
      </c>
      <c r="F78" s="3" t="s">
        <v>240</v>
      </c>
      <c r="G78" s="2" t="s">
        <v>1511</v>
      </c>
      <c r="H78" s="2" t="s">
        <v>7</v>
      </c>
      <c r="I78" s="2" t="s">
        <v>1</v>
      </c>
      <c r="J78" s="2" t="s">
        <v>3</v>
      </c>
      <c r="K78" s="2" t="s">
        <v>9</v>
      </c>
      <c r="L78" s="3" t="s">
        <v>16</v>
      </c>
      <c r="M78" s="2" t="s">
        <v>1548</v>
      </c>
      <c r="N78" s="2" t="s">
        <v>1476</v>
      </c>
      <c r="O78" s="3" t="s">
        <v>1481</v>
      </c>
      <c r="P78" s="2" t="s">
        <v>241</v>
      </c>
      <c r="Q78" s="2" t="s">
        <v>1492</v>
      </c>
      <c r="R78" s="5">
        <v>3</v>
      </c>
      <c r="S78" s="29">
        <v>145.5</v>
      </c>
      <c r="T78" s="33">
        <f t="shared" si="1"/>
        <v>436.5</v>
      </c>
      <c r="U78" s="33">
        <v>399</v>
      </c>
    </row>
    <row r="79" spans="1:21" s="1" customFormat="1" ht="45" customHeight="1" x14ac:dyDescent="0.25">
      <c r="A79" s="2" t="s">
        <v>0</v>
      </c>
      <c r="B79" s="2"/>
      <c r="C79" s="2" t="s">
        <v>309</v>
      </c>
      <c r="D79" s="2" t="s">
        <v>176</v>
      </c>
      <c r="E79" s="2" t="s">
        <v>310</v>
      </c>
      <c r="F79" s="3" t="s">
        <v>311</v>
      </c>
      <c r="G79" s="2" t="s">
        <v>1511</v>
      </c>
      <c r="H79" s="2" t="s">
        <v>15</v>
      </c>
      <c r="I79" s="2" t="s">
        <v>1</v>
      </c>
      <c r="J79" s="2" t="s">
        <v>3</v>
      </c>
      <c r="K79" s="2" t="s">
        <v>9</v>
      </c>
      <c r="L79" s="3" t="s">
        <v>16</v>
      </c>
      <c r="M79" s="2" t="s">
        <v>1548</v>
      </c>
      <c r="N79" s="2" t="s">
        <v>1476</v>
      </c>
      <c r="O79" s="3" t="s">
        <v>1481</v>
      </c>
      <c r="P79" s="2" t="s">
        <v>312</v>
      </c>
      <c r="Q79" s="2" t="s">
        <v>1492</v>
      </c>
      <c r="R79" s="5">
        <v>21</v>
      </c>
      <c r="S79" s="29">
        <v>145.5</v>
      </c>
      <c r="T79" s="33">
        <f t="shared" si="1"/>
        <v>3055.5</v>
      </c>
      <c r="U79" s="33">
        <v>399</v>
      </c>
    </row>
    <row r="80" spans="1:21" s="1" customFormat="1" ht="45" customHeight="1" x14ac:dyDescent="0.25">
      <c r="A80" s="2" t="s">
        <v>0</v>
      </c>
      <c r="B80" s="2"/>
      <c r="C80" s="2" t="s">
        <v>309</v>
      </c>
      <c r="D80" s="2" t="s">
        <v>313</v>
      </c>
      <c r="E80" s="2" t="s">
        <v>314</v>
      </c>
      <c r="F80" s="3" t="s">
        <v>315</v>
      </c>
      <c r="G80" s="2" t="s">
        <v>1501</v>
      </c>
      <c r="H80" s="2" t="s">
        <v>8</v>
      </c>
      <c r="I80" s="2" t="s">
        <v>1</v>
      </c>
      <c r="J80" s="2" t="s">
        <v>3</v>
      </c>
      <c r="K80" s="2" t="s">
        <v>9</v>
      </c>
      <c r="L80" s="3" t="s">
        <v>16</v>
      </c>
      <c r="M80" s="2" t="s">
        <v>1537</v>
      </c>
      <c r="N80" s="2" t="s">
        <v>1476</v>
      </c>
      <c r="O80" s="3" t="s">
        <v>1480</v>
      </c>
      <c r="P80" s="2" t="s">
        <v>316</v>
      </c>
      <c r="Q80" s="2" t="s">
        <v>1492</v>
      </c>
      <c r="R80" s="5">
        <v>1</v>
      </c>
      <c r="S80" s="29">
        <v>134.5</v>
      </c>
      <c r="T80" s="33">
        <f t="shared" si="1"/>
        <v>134.5</v>
      </c>
      <c r="U80" s="33">
        <v>349</v>
      </c>
    </row>
    <row r="81" spans="1:21" s="1" customFormat="1" ht="45" customHeight="1" x14ac:dyDescent="0.25">
      <c r="A81" s="2" t="s">
        <v>0</v>
      </c>
      <c r="B81" s="2"/>
      <c r="C81" s="2" t="s">
        <v>309</v>
      </c>
      <c r="D81" s="2" t="s">
        <v>64</v>
      </c>
      <c r="E81" s="2" t="s">
        <v>317</v>
      </c>
      <c r="F81" s="3" t="s">
        <v>318</v>
      </c>
      <c r="G81" s="2" t="s">
        <v>1495</v>
      </c>
      <c r="H81" s="2" t="s">
        <v>11</v>
      </c>
      <c r="I81" s="2" t="s">
        <v>1</v>
      </c>
      <c r="J81" s="2" t="s">
        <v>3</v>
      </c>
      <c r="K81" s="2" t="s">
        <v>9</v>
      </c>
      <c r="L81" s="3" t="s">
        <v>16</v>
      </c>
      <c r="M81" s="2" t="s">
        <v>1548</v>
      </c>
      <c r="N81" s="2" t="s">
        <v>1476</v>
      </c>
      <c r="O81" s="3" t="s">
        <v>1481</v>
      </c>
      <c r="P81" s="2" t="s">
        <v>319</v>
      </c>
      <c r="Q81" s="2" t="s">
        <v>1492</v>
      </c>
      <c r="R81" s="5">
        <v>36</v>
      </c>
      <c r="S81" s="29">
        <v>145.5</v>
      </c>
      <c r="T81" s="33">
        <f t="shared" si="1"/>
        <v>5238</v>
      </c>
      <c r="U81" s="33">
        <v>399</v>
      </c>
    </row>
    <row r="82" spans="1:21" s="1" customFormat="1" ht="45" customHeight="1" x14ac:dyDescent="0.25">
      <c r="A82" s="2" t="s">
        <v>0</v>
      </c>
      <c r="B82" s="2"/>
      <c r="C82" s="2" t="s">
        <v>309</v>
      </c>
      <c r="D82" s="2" t="s">
        <v>320</v>
      </c>
      <c r="E82" s="2" t="s">
        <v>321</v>
      </c>
      <c r="F82" s="3" t="s">
        <v>322</v>
      </c>
      <c r="G82" s="2" t="s">
        <v>1518</v>
      </c>
      <c r="H82" s="2" t="s">
        <v>6</v>
      </c>
      <c r="I82" s="2" t="s">
        <v>1</v>
      </c>
      <c r="J82" s="2" t="s">
        <v>3</v>
      </c>
      <c r="K82" s="2" t="s">
        <v>9</v>
      </c>
      <c r="L82" s="3" t="s">
        <v>16</v>
      </c>
      <c r="M82" s="2" t="s">
        <v>1548</v>
      </c>
      <c r="N82" s="2" t="s">
        <v>1476</v>
      </c>
      <c r="O82" s="3" t="s">
        <v>1480</v>
      </c>
      <c r="P82" s="2" t="s">
        <v>323</v>
      </c>
      <c r="Q82" s="2" t="s">
        <v>1492</v>
      </c>
      <c r="R82" s="5">
        <v>8</v>
      </c>
      <c r="S82" s="29">
        <v>163.5</v>
      </c>
      <c r="T82" s="33">
        <f t="shared" si="1"/>
        <v>1308</v>
      </c>
      <c r="U82" s="33">
        <v>449</v>
      </c>
    </row>
    <row r="83" spans="1:21" s="1" customFormat="1" ht="45" customHeight="1" x14ac:dyDescent="0.25">
      <c r="A83" s="2" t="s">
        <v>0</v>
      </c>
      <c r="B83" s="2"/>
      <c r="C83" s="2" t="s">
        <v>324</v>
      </c>
      <c r="D83" s="2" t="s">
        <v>154</v>
      </c>
      <c r="E83" s="2" t="s">
        <v>155</v>
      </c>
      <c r="F83" s="3" t="s">
        <v>156</v>
      </c>
      <c r="G83" s="2" t="s">
        <v>1498</v>
      </c>
      <c r="H83" s="2" t="s">
        <v>5</v>
      </c>
      <c r="I83" s="2" t="s">
        <v>1</v>
      </c>
      <c r="J83" s="2" t="s">
        <v>3</v>
      </c>
      <c r="K83" s="2" t="s">
        <v>9</v>
      </c>
      <c r="L83" s="3" t="s">
        <v>16</v>
      </c>
      <c r="M83" s="2" t="s">
        <v>1548</v>
      </c>
      <c r="N83" s="2" t="s">
        <v>1476</v>
      </c>
      <c r="O83" s="3" t="s">
        <v>1481</v>
      </c>
      <c r="P83" s="2" t="s">
        <v>157</v>
      </c>
      <c r="Q83" s="2" t="s">
        <v>1492</v>
      </c>
      <c r="R83" s="5">
        <v>2</v>
      </c>
      <c r="S83" s="29">
        <v>145.5</v>
      </c>
      <c r="T83" s="33">
        <f t="shared" si="1"/>
        <v>291</v>
      </c>
      <c r="U83" s="33">
        <v>399</v>
      </c>
    </row>
    <row r="84" spans="1:21" s="1" customFormat="1" ht="45" customHeight="1" x14ac:dyDescent="0.25">
      <c r="A84" s="2" t="s">
        <v>0</v>
      </c>
      <c r="B84" s="2"/>
      <c r="C84" s="2" t="s">
        <v>324</v>
      </c>
      <c r="D84" s="2" t="s">
        <v>154</v>
      </c>
      <c r="E84" s="2" t="s">
        <v>161</v>
      </c>
      <c r="F84" s="3" t="s">
        <v>162</v>
      </c>
      <c r="G84" s="2" t="s">
        <v>1498</v>
      </c>
      <c r="H84" s="2" t="s">
        <v>6</v>
      </c>
      <c r="I84" s="2" t="s">
        <v>1</v>
      </c>
      <c r="J84" s="2" t="s">
        <v>3</v>
      </c>
      <c r="K84" s="2" t="s">
        <v>9</v>
      </c>
      <c r="L84" s="3" t="s">
        <v>16</v>
      </c>
      <c r="M84" s="2" t="s">
        <v>1548</v>
      </c>
      <c r="N84" s="2" t="s">
        <v>1476</v>
      </c>
      <c r="O84" s="3" t="s">
        <v>1481</v>
      </c>
      <c r="P84" s="2" t="s">
        <v>163</v>
      </c>
      <c r="Q84" s="2" t="s">
        <v>1492</v>
      </c>
      <c r="R84" s="5">
        <v>107</v>
      </c>
      <c r="S84" s="29">
        <v>145.5</v>
      </c>
      <c r="T84" s="33">
        <f t="shared" si="1"/>
        <v>15568.5</v>
      </c>
      <c r="U84" s="33">
        <v>399</v>
      </c>
    </row>
    <row r="85" spans="1:21" s="1" customFormat="1" ht="45" customHeight="1" x14ac:dyDescent="0.25">
      <c r="A85" s="2" t="s">
        <v>0</v>
      </c>
      <c r="B85" s="2"/>
      <c r="C85" s="2" t="s">
        <v>324</v>
      </c>
      <c r="D85" s="2" t="s">
        <v>154</v>
      </c>
      <c r="E85" s="2" t="s">
        <v>164</v>
      </c>
      <c r="F85" s="3" t="s">
        <v>165</v>
      </c>
      <c r="G85" s="2" t="s">
        <v>1498</v>
      </c>
      <c r="H85" s="2" t="s">
        <v>13</v>
      </c>
      <c r="I85" s="2" t="s">
        <v>1</v>
      </c>
      <c r="J85" s="2" t="s">
        <v>3</v>
      </c>
      <c r="K85" s="2" t="s">
        <v>9</v>
      </c>
      <c r="L85" s="3" t="s">
        <v>16</v>
      </c>
      <c r="M85" s="2" t="s">
        <v>1548</v>
      </c>
      <c r="N85" s="2" t="s">
        <v>1476</v>
      </c>
      <c r="O85" s="3" t="s">
        <v>1481</v>
      </c>
      <c r="P85" s="2" t="s">
        <v>166</v>
      </c>
      <c r="Q85" s="2" t="s">
        <v>1492</v>
      </c>
      <c r="R85" s="5">
        <v>8</v>
      </c>
      <c r="S85" s="29">
        <v>145.5</v>
      </c>
      <c r="T85" s="33">
        <f t="shared" si="1"/>
        <v>1164</v>
      </c>
      <c r="U85" s="33">
        <v>399</v>
      </c>
    </row>
    <row r="86" spans="1:21" s="1" customFormat="1" ht="45" customHeight="1" x14ac:dyDescent="0.25">
      <c r="A86" s="2" t="s">
        <v>0</v>
      </c>
      <c r="B86" s="2"/>
      <c r="C86" s="2" t="s">
        <v>324</v>
      </c>
      <c r="D86" s="2" t="s">
        <v>154</v>
      </c>
      <c r="E86" s="2" t="s">
        <v>167</v>
      </c>
      <c r="F86" s="3" t="s">
        <v>168</v>
      </c>
      <c r="G86" s="2" t="s">
        <v>1498</v>
      </c>
      <c r="H86" s="2" t="s">
        <v>12</v>
      </c>
      <c r="I86" s="2" t="s">
        <v>1</v>
      </c>
      <c r="J86" s="2" t="s">
        <v>3</v>
      </c>
      <c r="K86" s="2" t="s">
        <v>9</v>
      </c>
      <c r="L86" s="3" t="s">
        <v>16</v>
      </c>
      <c r="M86" s="2" t="s">
        <v>1548</v>
      </c>
      <c r="N86" s="2" t="s">
        <v>1476</v>
      </c>
      <c r="O86" s="3" t="s">
        <v>1481</v>
      </c>
      <c r="P86" s="2" t="s">
        <v>169</v>
      </c>
      <c r="Q86" s="2" t="s">
        <v>1492</v>
      </c>
      <c r="R86" s="5">
        <v>1</v>
      </c>
      <c r="S86" s="29">
        <v>145.5</v>
      </c>
      <c r="T86" s="33">
        <f t="shared" si="1"/>
        <v>145.5</v>
      </c>
      <c r="U86" s="33">
        <v>399</v>
      </c>
    </row>
    <row r="87" spans="1:21" s="1" customFormat="1" ht="45" customHeight="1" x14ac:dyDescent="0.25">
      <c r="A87" s="2" t="s">
        <v>0</v>
      </c>
      <c r="B87" s="2"/>
      <c r="C87" s="2" t="s">
        <v>324</v>
      </c>
      <c r="D87" s="2" t="s">
        <v>176</v>
      </c>
      <c r="E87" s="2" t="s">
        <v>177</v>
      </c>
      <c r="F87" s="3" t="s">
        <v>178</v>
      </c>
      <c r="G87" s="2" t="s">
        <v>1511</v>
      </c>
      <c r="H87" s="2" t="s">
        <v>5</v>
      </c>
      <c r="I87" s="2" t="s">
        <v>1</v>
      </c>
      <c r="J87" s="2" t="s">
        <v>3</v>
      </c>
      <c r="K87" s="2" t="s">
        <v>9</v>
      </c>
      <c r="L87" s="3" t="s">
        <v>16</v>
      </c>
      <c r="M87" s="2" t="s">
        <v>1548</v>
      </c>
      <c r="N87" s="2" t="s">
        <v>1476</v>
      </c>
      <c r="O87" s="3" t="s">
        <v>1481</v>
      </c>
      <c r="P87" s="2" t="s">
        <v>179</v>
      </c>
      <c r="Q87" s="2" t="s">
        <v>1492</v>
      </c>
      <c r="R87" s="5">
        <v>33</v>
      </c>
      <c r="S87" s="29">
        <v>145.5</v>
      </c>
      <c r="T87" s="33">
        <f t="shared" si="1"/>
        <v>4801.5</v>
      </c>
      <c r="U87" s="33">
        <v>399</v>
      </c>
    </row>
    <row r="88" spans="1:21" s="1" customFormat="1" ht="45" customHeight="1" x14ac:dyDescent="0.25">
      <c r="A88" s="2" t="s">
        <v>0</v>
      </c>
      <c r="B88" s="2"/>
      <c r="C88" s="2" t="s">
        <v>324</v>
      </c>
      <c r="D88" s="2" t="s">
        <v>325</v>
      </c>
      <c r="E88" s="2" t="s">
        <v>326</v>
      </c>
      <c r="F88" s="3" t="s">
        <v>327</v>
      </c>
      <c r="G88" s="2" t="s">
        <v>1499</v>
      </c>
      <c r="H88" s="2" t="s">
        <v>8</v>
      </c>
      <c r="I88" s="2" t="s">
        <v>1</v>
      </c>
      <c r="J88" s="2" t="s">
        <v>3</v>
      </c>
      <c r="K88" s="2" t="s">
        <v>9</v>
      </c>
      <c r="L88" s="3" t="s">
        <v>16</v>
      </c>
      <c r="M88" s="2" t="s">
        <v>1537</v>
      </c>
      <c r="N88" s="2" t="s">
        <v>1476</v>
      </c>
      <c r="O88" s="3" t="s">
        <v>1480</v>
      </c>
      <c r="P88" s="2" t="s">
        <v>328</v>
      </c>
      <c r="Q88" s="2" t="s">
        <v>1492</v>
      </c>
      <c r="R88" s="5">
        <v>1</v>
      </c>
      <c r="S88" s="29">
        <v>146</v>
      </c>
      <c r="T88" s="33">
        <f t="shared" si="1"/>
        <v>146</v>
      </c>
      <c r="U88" s="33">
        <v>379</v>
      </c>
    </row>
    <row r="89" spans="1:21" s="1" customFormat="1" ht="45" customHeight="1" x14ac:dyDescent="0.25">
      <c r="A89" s="2" t="s">
        <v>0</v>
      </c>
      <c r="B89" s="2"/>
      <c r="C89" s="2" t="s">
        <v>324</v>
      </c>
      <c r="D89" s="2" t="s">
        <v>49</v>
      </c>
      <c r="E89" s="2" t="s">
        <v>329</v>
      </c>
      <c r="F89" s="3" t="s">
        <v>330</v>
      </c>
      <c r="G89" s="2" t="s">
        <v>1503</v>
      </c>
      <c r="H89" s="2" t="s">
        <v>10</v>
      </c>
      <c r="I89" s="2" t="s">
        <v>1</v>
      </c>
      <c r="J89" s="2" t="s">
        <v>3</v>
      </c>
      <c r="K89" s="2" t="s">
        <v>9</v>
      </c>
      <c r="L89" s="3" t="s">
        <v>16</v>
      </c>
      <c r="M89" s="2" t="s">
        <v>1548</v>
      </c>
      <c r="N89" s="2" t="s">
        <v>1476</v>
      </c>
      <c r="O89" s="3" t="s">
        <v>1480</v>
      </c>
      <c r="P89" s="2" t="s">
        <v>331</v>
      </c>
      <c r="Q89" s="2" t="s">
        <v>1492</v>
      </c>
      <c r="R89" s="5">
        <v>3</v>
      </c>
      <c r="S89" s="29">
        <v>145.5</v>
      </c>
      <c r="T89" s="33">
        <f t="shared" si="1"/>
        <v>436.5</v>
      </c>
      <c r="U89" s="33">
        <v>399</v>
      </c>
    </row>
    <row r="90" spans="1:21" s="1" customFormat="1" ht="45" customHeight="1" x14ac:dyDescent="0.25">
      <c r="A90" s="2" t="s">
        <v>0</v>
      </c>
      <c r="B90" s="2"/>
      <c r="C90" s="2" t="s">
        <v>324</v>
      </c>
      <c r="D90" s="2" t="s">
        <v>332</v>
      </c>
      <c r="E90" s="2" t="s">
        <v>333</v>
      </c>
      <c r="F90" s="3" t="s">
        <v>334</v>
      </c>
      <c r="G90" s="2" t="s">
        <v>1498</v>
      </c>
      <c r="H90" s="2" t="s">
        <v>18</v>
      </c>
      <c r="I90" s="2" t="s">
        <v>1</v>
      </c>
      <c r="J90" s="2" t="s">
        <v>3</v>
      </c>
      <c r="K90" s="2" t="s">
        <v>9</v>
      </c>
      <c r="L90" s="3" t="s">
        <v>16</v>
      </c>
      <c r="M90" s="2" t="s">
        <v>1546</v>
      </c>
      <c r="N90" s="2" t="s">
        <v>1476</v>
      </c>
      <c r="O90" s="3" t="s">
        <v>1480</v>
      </c>
      <c r="P90" s="2" t="s">
        <v>335</v>
      </c>
      <c r="Q90" s="2" t="s">
        <v>1492</v>
      </c>
      <c r="R90" s="5">
        <v>1</v>
      </c>
      <c r="S90" s="29">
        <v>145.5</v>
      </c>
      <c r="T90" s="33">
        <f t="shared" si="1"/>
        <v>145.5</v>
      </c>
      <c r="U90" s="33">
        <v>399</v>
      </c>
    </row>
    <row r="91" spans="1:21" s="1" customFormat="1" ht="45" customHeight="1" x14ac:dyDescent="0.25">
      <c r="A91" s="2" t="s">
        <v>0</v>
      </c>
      <c r="B91" s="2"/>
      <c r="C91" s="2" t="s">
        <v>324</v>
      </c>
      <c r="D91" s="2" t="s">
        <v>197</v>
      </c>
      <c r="E91" s="2" t="s">
        <v>336</v>
      </c>
      <c r="F91" s="3" t="s">
        <v>337</v>
      </c>
      <c r="G91" s="2" t="s">
        <v>1503</v>
      </c>
      <c r="H91" s="2" t="s">
        <v>14</v>
      </c>
      <c r="I91" s="2" t="s">
        <v>1</v>
      </c>
      <c r="J91" s="2" t="s">
        <v>3</v>
      </c>
      <c r="K91" s="2" t="s">
        <v>9</v>
      </c>
      <c r="L91" s="3" t="s">
        <v>16</v>
      </c>
      <c r="M91" s="2" t="s">
        <v>1546</v>
      </c>
      <c r="N91" s="2" t="s">
        <v>1476</v>
      </c>
      <c r="O91" s="3" t="s">
        <v>1480</v>
      </c>
      <c r="P91" s="2" t="s">
        <v>338</v>
      </c>
      <c r="Q91" s="2" t="s">
        <v>1492</v>
      </c>
      <c r="R91" s="5">
        <v>1</v>
      </c>
      <c r="S91" s="29">
        <v>145.5</v>
      </c>
      <c r="T91" s="33">
        <f t="shared" si="1"/>
        <v>145.5</v>
      </c>
      <c r="U91" s="33">
        <v>399</v>
      </c>
    </row>
    <row r="92" spans="1:21" s="1" customFormat="1" ht="45" customHeight="1" x14ac:dyDescent="0.25">
      <c r="A92" s="2" t="s">
        <v>0</v>
      </c>
      <c r="B92" s="2"/>
      <c r="C92" s="2" t="s">
        <v>324</v>
      </c>
      <c r="D92" s="2" t="s">
        <v>64</v>
      </c>
      <c r="E92" s="2" t="s">
        <v>229</v>
      </c>
      <c r="F92" s="3" t="s">
        <v>230</v>
      </c>
      <c r="G92" s="2" t="s">
        <v>1495</v>
      </c>
      <c r="H92" s="2" t="s">
        <v>5</v>
      </c>
      <c r="I92" s="2" t="s">
        <v>1</v>
      </c>
      <c r="J92" s="2" t="s">
        <v>3</v>
      </c>
      <c r="K92" s="2" t="s">
        <v>9</v>
      </c>
      <c r="L92" s="3" t="s">
        <v>16</v>
      </c>
      <c r="M92" s="2" t="s">
        <v>1548</v>
      </c>
      <c r="N92" s="2" t="s">
        <v>1476</v>
      </c>
      <c r="O92" s="3" t="s">
        <v>1481</v>
      </c>
      <c r="P92" s="2" t="s">
        <v>231</v>
      </c>
      <c r="Q92" s="2" t="s">
        <v>1492</v>
      </c>
      <c r="R92" s="5">
        <v>1</v>
      </c>
      <c r="S92" s="29">
        <v>145.5</v>
      </c>
      <c r="T92" s="33">
        <f t="shared" si="1"/>
        <v>145.5</v>
      </c>
      <c r="U92" s="33">
        <v>399</v>
      </c>
    </row>
    <row r="93" spans="1:21" s="1" customFormat="1" ht="45" customHeight="1" x14ac:dyDescent="0.25">
      <c r="A93" s="2" t="s">
        <v>0</v>
      </c>
      <c r="B93" s="2"/>
      <c r="C93" s="2" t="s">
        <v>324</v>
      </c>
      <c r="D93" s="2" t="s">
        <v>339</v>
      </c>
      <c r="E93" s="2" t="s">
        <v>340</v>
      </c>
      <c r="F93" s="3" t="s">
        <v>341</v>
      </c>
      <c r="G93" s="2" t="s">
        <v>1519</v>
      </c>
      <c r="H93" s="2" t="s">
        <v>6</v>
      </c>
      <c r="I93" s="2" t="s">
        <v>1</v>
      </c>
      <c r="J93" s="2" t="s">
        <v>3</v>
      </c>
      <c r="K93" s="2" t="s">
        <v>9</v>
      </c>
      <c r="L93" s="3" t="s">
        <v>16</v>
      </c>
      <c r="M93" s="2" t="s">
        <v>1548</v>
      </c>
      <c r="N93" s="2" t="s">
        <v>1476</v>
      </c>
      <c r="O93" s="3" t="s">
        <v>1480</v>
      </c>
      <c r="P93" s="2" t="s">
        <v>342</v>
      </c>
      <c r="Q93" s="2" t="s">
        <v>1492</v>
      </c>
      <c r="R93" s="5">
        <v>2</v>
      </c>
      <c r="S93" s="29">
        <v>163.5</v>
      </c>
      <c r="T93" s="33">
        <f t="shared" si="1"/>
        <v>327</v>
      </c>
      <c r="U93" s="33">
        <v>449</v>
      </c>
    </row>
    <row r="94" spans="1:21" s="1" customFormat="1" ht="45" customHeight="1" x14ac:dyDescent="0.25">
      <c r="A94" s="2" t="s">
        <v>0</v>
      </c>
      <c r="B94" s="2"/>
      <c r="C94" s="2" t="s">
        <v>343</v>
      </c>
      <c r="D94" s="2" t="s">
        <v>154</v>
      </c>
      <c r="E94" s="2" t="s">
        <v>158</v>
      </c>
      <c r="F94" s="3" t="s">
        <v>159</v>
      </c>
      <c r="G94" s="2" t="s">
        <v>1498</v>
      </c>
      <c r="H94" s="2" t="s">
        <v>7</v>
      </c>
      <c r="I94" s="2" t="s">
        <v>1</v>
      </c>
      <c r="J94" s="2" t="s">
        <v>3</v>
      </c>
      <c r="K94" s="2" t="s">
        <v>9</v>
      </c>
      <c r="L94" s="3" t="s">
        <v>16</v>
      </c>
      <c r="M94" s="2" t="s">
        <v>1548</v>
      </c>
      <c r="N94" s="2" t="s">
        <v>1476</v>
      </c>
      <c r="O94" s="3" t="s">
        <v>1481</v>
      </c>
      <c r="P94" s="2" t="s">
        <v>160</v>
      </c>
      <c r="Q94" s="2" t="s">
        <v>1492</v>
      </c>
      <c r="R94" s="5">
        <v>3</v>
      </c>
      <c r="S94" s="29">
        <v>145.5</v>
      </c>
      <c r="T94" s="33">
        <f t="shared" si="1"/>
        <v>436.5</v>
      </c>
      <c r="U94" s="33">
        <v>399</v>
      </c>
    </row>
    <row r="95" spans="1:21" s="1" customFormat="1" ht="45" customHeight="1" x14ac:dyDescent="0.25">
      <c r="A95" s="2" t="s">
        <v>0</v>
      </c>
      <c r="B95" s="2"/>
      <c r="C95" s="2" t="s">
        <v>343</v>
      </c>
      <c r="D95" s="2" t="s">
        <v>154</v>
      </c>
      <c r="E95" s="2" t="s">
        <v>161</v>
      </c>
      <c r="F95" s="3" t="s">
        <v>162</v>
      </c>
      <c r="G95" s="2" t="s">
        <v>1498</v>
      </c>
      <c r="H95" s="2" t="s">
        <v>6</v>
      </c>
      <c r="I95" s="2" t="s">
        <v>1</v>
      </c>
      <c r="J95" s="2" t="s">
        <v>3</v>
      </c>
      <c r="K95" s="2" t="s">
        <v>9</v>
      </c>
      <c r="L95" s="3" t="s">
        <v>16</v>
      </c>
      <c r="M95" s="2" t="s">
        <v>1548</v>
      </c>
      <c r="N95" s="2" t="s">
        <v>1476</v>
      </c>
      <c r="O95" s="3" t="s">
        <v>1481</v>
      </c>
      <c r="P95" s="2" t="s">
        <v>163</v>
      </c>
      <c r="Q95" s="2" t="s">
        <v>1492</v>
      </c>
      <c r="R95" s="5">
        <v>8</v>
      </c>
      <c r="S95" s="29">
        <v>145.5</v>
      </c>
      <c r="T95" s="33">
        <f t="shared" si="1"/>
        <v>1164</v>
      </c>
      <c r="U95" s="33">
        <v>399</v>
      </c>
    </row>
    <row r="96" spans="1:21" s="1" customFormat="1" ht="45" customHeight="1" x14ac:dyDescent="0.25">
      <c r="A96" s="2" t="s">
        <v>0</v>
      </c>
      <c r="B96" s="2"/>
      <c r="C96" s="2" t="s">
        <v>343</v>
      </c>
      <c r="D96" s="2" t="s">
        <v>154</v>
      </c>
      <c r="E96" s="2" t="s">
        <v>164</v>
      </c>
      <c r="F96" s="3" t="s">
        <v>165</v>
      </c>
      <c r="G96" s="2" t="s">
        <v>1498</v>
      </c>
      <c r="H96" s="2" t="s">
        <v>13</v>
      </c>
      <c r="I96" s="2" t="s">
        <v>1</v>
      </c>
      <c r="J96" s="2" t="s">
        <v>3</v>
      </c>
      <c r="K96" s="2" t="s">
        <v>9</v>
      </c>
      <c r="L96" s="3" t="s">
        <v>16</v>
      </c>
      <c r="M96" s="2" t="s">
        <v>1548</v>
      </c>
      <c r="N96" s="2" t="s">
        <v>1476</v>
      </c>
      <c r="O96" s="3" t="s">
        <v>1481</v>
      </c>
      <c r="P96" s="2" t="s">
        <v>166</v>
      </c>
      <c r="Q96" s="2" t="s">
        <v>1492</v>
      </c>
      <c r="R96" s="5">
        <v>4</v>
      </c>
      <c r="S96" s="29">
        <v>145.5</v>
      </c>
      <c r="T96" s="33">
        <f t="shared" si="1"/>
        <v>582</v>
      </c>
      <c r="U96" s="33">
        <v>399</v>
      </c>
    </row>
    <row r="97" spans="1:21" s="1" customFormat="1" ht="45" customHeight="1" x14ac:dyDescent="0.25">
      <c r="A97" s="2" t="s">
        <v>0</v>
      </c>
      <c r="B97" s="2"/>
      <c r="C97" s="2" t="s">
        <v>343</v>
      </c>
      <c r="D97" s="2" t="s">
        <v>154</v>
      </c>
      <c r="E97" s="2" t="s">
        <v>167</v>
      </c>
      <c r="F97" s="3" t="s">
        <v>168</v>
      </c>
      <c r="G97" s="2" t="s">
        <v>1498</v>
      </c>
      <c r="H97" s="2" t="s">
        <v>12</v>
      </c>
      <c r="I97" s="2" t="s">
        <v>1</v>
      </c>
      <c r="J97" s="2" t="s">
        <v>3</v>
      </c>
      <c r="K97" s="2" t="s">
        <v>9</v>
      </c>
      <c r="L97" s="3" t="s">
        <v>16</v>
      </c>
      <c r="M97" s="2" t="s">
        <v>1548</v>
      </c>
      <c r="N97" s="2" t="s">
        <v>1476</v>
      </c>
      <c r="O97" s="3" t="s">
        <v>1481</v>
      </c>
      <c r="P97" s="2" t="s">
        <v>169</v>
      </c>
      <c r="Q97" s="2" t="s">
        <v>1492</v>
      </c>
      <c r="R97" s="5">
        <v>1</v>
      </c>
      <c r="S97" s="29">
        <v>145.5</v>
      </c>
      <c r="T97" s="33">
        <f t="shared" si="1"/>
        <v>145.5</v>
      </c>
      <c r="U97" s="33">
        <v>399</v>
      </c>
    </row>
    <row r="98" spans="1:21" s="1" customFormat="1" ht="45" customHeight="1" x14ac:dyDescent="0.25">
      <c r="A98" s="2" t="s">
        <v>0</v>
      </c>
      <c r="B98" s="2"/>
      <c r="C98" s="2" t="s">
        <v>343</v>
      </c>
      <c r="D98" s="2" t="s">
        <v>64</v>
      </c>
      <c r="E98" s="2" t="s">
        <v>303</v>
      </c>
      <c r="F98" s="3" t="s">
        <v>304</v>
      </c>
      <c r="G98" s="2" t="s">
        <v>1495</v>
      </c>
      <c r="H98" s="2" t="s">
        <v>10</v>
      </c>
      <c r="I98" s="2" t="s">
        <v>1</v>
      </c>
      <c r="J98" s="2" t="s">
        <v>3</v>
      </c>
      <c r="K98" s="2" t="s">
        <v>9</v>
      </c>
      <c r="L98" s="3" t="s">
        <v>16</v>
      </c>
      <c r="M98" s="2" t="s">
        <v>1548</v>
      </c>
      <c r="N98" s="2" t="s">
        <v>1476</v>
      </c>
      <c r="O98" s="3" t="s">
        <v>1481</v>
      </c>
      <c r="P98" s="2" t="s">
        <v>305</v>
      </c>
      <c r="Q98" s="2" t="s">
        <v>1492</v>
      </c>
      <c r="R98" s="5">
        <v>17</v>
      </c>
      <c r="S98" s="29">
        <v>145.5</v>
      </c>
      <c r="T98" s="33">
        <f t="shared" si="1"/>
        <v>2473.5</v>
      </c>
      <c r="U98" s="33">
        <v>399</v>
      </c>
    </row>
    <row r="99" spans="1:21" s="1" customFormat="1" ht="45" customHeight="1" x14ac:dyDescent="0.25">
      <c r="A99" s="2" t="s">
        <v>0</v>
      </c>
      <c r="B99" s="2"/>
      <c r="C99" s="2" t="s">
        <v>343</v>
      </c>
      <c r="D99" s="2" t="s">
        <v>64</v>
      </c>
      <c r="E99" s="2" t="s">
        <v>306</v>
      </c>
      <c r="F99" s="3" t="s">
        <v>307</v>
      </c>
      <c r="G99" s="2" t="s">
        <v>1495</v>
      </c>
      <c r="H99" s="2" t="s">
        <v>6</v>
      </c>
      <c r="I99" s="2" t="s">
        <v>1</v>
      </c>
      <c r="J99" s="2" t="s">
        <v>3</v>
      </c>
      <c r="K99" s="2" t="s">
        <v>9</v>
      </c>
      <c r="L99" s="3" t="s">
        <v>16</v>
      </c>
      <c r="M99" s="2" t="s">
        <v>1548</v>
      </c>
      <c r="N99" s="2" t="s">
        <v>1476</v>
      </c>
      <c r="O99" s="3" t="s">
        <v>1481</v>
      </c>
      <c r="P99" s="2" t="s">
        <v>308</v>
      </c>
      <c r="Q99" s="2" t="s">
        <v>1492</v>
      </c>
      <c r="R99" s="5">
        <v>29</v>
      </c>
      <c r="S99" s="29">
        <v>145.5</v>
      </c>
      <c r="T99" s="33">
        <f t="shared" si="1"/>
        <v>4219.5</v>
      </c>
      <c r="U99" s="33">
        <v>399</v>
      </c>
    </row>
    <row r="100" spans="1:21" s="1" customFormat="1" ht="45" customHeight="1" x14ac:dyDescent="0.25">
      <c r="A100" s="2" t="s">
        <v>0</v>
      </c>
      <c r="B100" s="2"/>
      <c r="C100" s="2" t="s">
        <v>343</v>
      </c>
      <c r="D100" s="2" t="s">
        <v>68</v>
      </c>
      <c r="E100" s="2" t="s">
        <v>344</v>
      </c>
      <c r="F100" s="3" t="s">
        <v>345</v>
      </c>
      <c r="G100" s="2" t="s">
        <v>1510</v>
      </c>
      <c r="H100" s="2" t="s">
        <v>5</v>
      </c>
      <c r="I100" s="2" t="s">
        <v>1</v>
      </c>
      <c r="J100" s="2" t="s">
        <v>3</v>
      </c>
      <c r="K100" s="2" t="s">
        <v>9</v>
      </c>
      <c r="L100" s="3" t="s">
        <v>16</v>
      </c>
      <c r="M100" s="2" t="s">
        <v>1548</v>
      </c>
      <c r="N100" s="2" t="s">
        <v>1476</v>
      </c>
      <c r="O100" s="3" t="s">
        <v>1481</v>
      </c>
      <c r="P100" s="2" t="s">
        <v>346</v>
      </c>
      <c r="Q100" s="2" t="s">
        <v>1492</v>
      </c>
      <c r="R100" s="5">
        <v>12</v>
      </c>
      <c r="S100" s="29">
        <v>145.5</v>
      </c>
      <c r="T100" s="33">
        <f t="shared" si="1"/>
        <v>1746</v>
      </c>
      <c r="U100" s="33">
        <v>399</v>
      </c>
    </row>
    <row r="101" spans="1:21" s="1" customFormat="1" ht="45" customHeight="1" x14ac:dyDescent="0.25">
      <c r="A101" s="2" t="s">
        <v>0</v>
      </c>
      <c r="B101" s="2"/>
      <c r="C101" s="2" t="s">
        <v>343</v>
      </c>
      <c r="D101" s="2" t="s">
        <v>68</v>
      </c>
      <c r="E101" s="2" t="s">
        <v>72</v>
      </c>
      <c r="F101" s="3" t="s">
        <v>73</v>
      </c>
      <c r="G101" s="2" t="s">
        <v>1510</v>
      </c>
      <c r="H101" s="2" t="s">
        <v>12</v>
      </c>
      <c r="I101" s="2" t="s">
        <v>1</v>
      </c>
      <c r="J101" s="2" t="s">
        <v>3</v>
      </c>
      <c r="K101" s="2" t="s">
        <v>9</v>
      </c>
      <c r="L101" s="3" t="s">
        <v>16</v>
      </c>
      <c r="M101" s="2" t="s">
        <v>1548</v>
      </c>
      <c r="N101" s="2" t="s">
        <v>1476</v>
      </c>
      <c r="O101" s="3" t="s">
        <v>1481</v>
      </c>
      <c r="P101" s="2" t="s">
        <v>74</v>
      </c>
      <c r="Q101" s="2" t="s">
        <v>1492</v>
      </c>
      <c r="R101" s="5">
        <v>13</v>
      </c>
      <c r="S101" s="29">
        <v>145.5</v>
      </c>
      <c r="T101" s="33">
        <f t="shared" si="1"/>
        <v>1891.5</v>
      </c>
      <c r="U101" s="33">
        <v>399</v>
      </c>
    </row>
    <row r="102" spans="1:21" s="1" customFormat="1" ht="45" customHeight="1" x14ac:dyDescent="0.25">
      <c r="A102" s="2" t="s">
        <v>0</v>
      </c>
      <c r="B102" s="2"/>
      <c r="C102" s="2" t="s">
        <v>343</v>
      </c>
      <c r="D102" s="2" t="s">
        <v>75</v>
      </c>
      <c r="E102" s="2" t="s">
        <v>347</v>
      </c>
      <c r="F102" s="3" t="s">
        <v>348</v>
      </c>
      <c r="G102" s="2" t="s">
        <v>1511</v>
      </c>
      <c r="H102" s="2" t="s">
        <v>11</v>
      </c>
      <c r="I102" s="2" t="s">
        <v>1</v>
      </c>
      <c r="J102" s="2" t="s">
        <v>3</v>
      </c>
      <c r="K102" s="2" t="s">
        <v>9</v>
      </c>
      <c r="L102" s="3" t="s">
        <v>16</v>
      </c>
      <c r="M102" s="2" t="s">
        <v>1548</v>
      </c>
      <c r="N102" s="2" t="s">
        <v>1476</v>
      </c>
      <c r="O102" s="3" t="s">
        <v>1481</v>
      </c>
      <c r="P102" s="2" t="s">
        <v>349</v>
      </c>
      <c r="Q102" s="2" t="s">
        <v>1492</v>
      </c>
      <c r="R102" s="5">
        <v>14</v>
      </c>
      <c r="S102" s="29">
        <v>145.5</v>
      </c>
      <c r="T102" s="33">
        <f t="shared" si="1"/>
        <v>2037</v>
      </c>
      <c r="U102" s="33">
        <v>399</v>
      </c>
    </row>
    <row r="103" spans="1:21" s="1" customFormat="1" ht="45" customHeight="1" x14ac:dyDescent="0.25">
      <c r="A103" s="2" t="s">
        <v>0</v>
      </c>
      <c r="B103" s="2"/>
      <c r="C103" s="2" t="s">
        <v>343</v>
      </c>
      <c r="D103" s="2" t="s">
        <v>75</v>
      </c>
      <c r="E103" s="2" t="s">
        <v>350</v>
      </c>
      <c r="F103" s="3" t="s">
        <v>351</v>
      </c>
      <c r="G103" s="2" t="s">
        <v>1511</v>
      </c>
      <c r="H103" s="2" t="s">
        <v>10</v>
      </c>
      <c r="I103" s="2" t="s">
        <v>1</v>
      </c>
      <c r="J103" s="2" t="s">
        <v>3</v>
      </c>
      <c r="K103" s="2" t="s">
        <v>9</v>
      </c>
      <c r="L103" s="3" t="s">
        <v>16</v>
      </c>
      <c r="M103" s="2" t="s">
        <v>1548</v>
      </c>
      <c r="N103" s="2" t="s">
        <v>1476</v>
      </c>
      <c r="O103" s="3" t="s">
        <v>1481</v>
      </c>
      <c r="P103" s="2" t="s">
        <v>352</v>
      </c>
      <c r="Q103" s="2" t="s">
        <v>1492</v>
      </c>
      <c r="R103" s="5">
        <v>29</v>
      </c>
      <c r="S103" s="29">
        <v>145.5</v>
      </c>
      <c r="T103" s="33">
        <f t="shared" si="1"/>
        <v>4219.5</v>
      </c>
      <c r="U103" s="33">
        <v>399</v>
      </c>
    </row>
    <row r="104" spans="1:21" s="1" customFormat="1" ht="45" customHeight="1" x14ac:dyDescent="0.25">
      <c r="A104" s="2" t="s">
        <v>0</v>
      </c>
      <c r="B104" s="2"/>
      <c r="C104" s="2" t="s">
        <v>343</v>
      </c>
      <c r="D104" s="2" t="s">
        <v>75</v>
      </c>
      <c r="E104" s="2" t="s">
        <v>287</v>
      </c>
      <c r="F104" s="3" t="s">
        <v>288</v>
      </c>
      <c r="G104" s="2" t="s">
        <v>1511</v>
      </c>
      <c r="H104" s="2" t="s">
        <v>7</v>
      </c>
      <c r="I104" s="2" t="s">
        <v>1</v>
      </c>
      <c r="J104" s="2" t="s">
        <v>3</v>
      </c>
      <c r="K104" s="2" t="s">
        <v>9</v>
      </c>
      <c r="L104" s="3" t="s">
        <v>16</v>
      </c>
      <c r="M104" s="2" t="s">
        <v>1548</v>
      </c>
      <c r="N104" s="2" t="s">
        <v>1476</v>
      </c>
      <c r="O104" s="3" t="s">
        <v>1481</v>
      </c>
      <c r="P104" s="2" t="s">
        <v>289</v>
      </c>
      <c r="Q104" s="2" t="s">
        <v>1492</v>
      </c>
      <c r="R104" s="5">
        <v>4</v>
      </c>
      <c r="S104" s="29">
        <v>145.5</v>
      </c>
      <c r="T104" s="33">
        <f t="shared" si="1"/>
        <v>582</v>
      </c>
      <c r="U104" s="33">
        <v>399</v>
      </c>
    </row>
    <row r="105" spans="1:21" s="1" customFormat="1" ht="45" customHeight="1" x14ac:dyDescent="0.25">
      <c r="A105" s="2" t="s">
        <v>0</v>
      </c>
      <c r="B105" s="2"/>
      <c r="C105" s="2" t="s">
        <v>343</v>
      </c>
      <c r="D105" s="2" t="s">
        <v>75</v>
      </c>
      <c r="E105" s="2" t="s">
        <v>79</v>
      </c>
      <c r="F105" s="3" t="s">
        <v>80</v>
      </c>
      <c r="G105" s="2" t="s">
        <v>1511</v>
      </c>
      <c r="H105" s="2" t="s">
        <v>12</v>
      </c>
      <c r="I105" s="2" t="s">
        <v>1</v>
      </c>
      <c r="J105" s="2" t="s">
        <v>3</v>
      </c>
      <c r="K105" s="2" t="s">
        <v>9</v>
      </c>
      <c r="L105" s="3" t="s">
        <v>16</v>
      </c>
      <c r="M105" s="2" t="s">
        <v>1548</v>
      </c>
      <c r="N105" s="2" t="s">
        <v>1476</v>
      </c>
      <c r="O105" s="3" t="s">
        <v>1481</v>
      </c>
      <c r="P105" s="2" t="s">
        <v>81</v>
      </c>
      <c r="Q105" s="2" t="s">
        <v>1492</v>
      </c>
      <c r="R105" s="5">
        <v>10</v>
      </c>
      <c r="S105" s="29">
        <v>145.5</v>
      </c>
      <c r="T105" s="33">
        <f t="shared" si="1"/>
        <v>1455</v>
      </c>
      <c r="U105" s="33">
        <v>399</v>
      </c>
    </row>
    <row r="106" spans="1:21" s="1" customFormat="1" ht="45" customHeight="1" x14ac:dyDescent="0.25">
      <c r="A106" s="2" t="s">
        <v>0</v>
      </c>
      <c r="B106" s="2"/>
      <c r="C106" s="2" t="s">
        <v>343</v>
      </c>
      <c r="D106" s="2" t="s">
        <v>75</v>
      </c>
      <c r="E106" s="2" t="s">
        <v>82</v>
      </c>
      <c r="F106" s="3" t="s">
        <v>83</v>
      </c>
      <c r="G106" s="2" t="s">
        <v>1511</v>
      </c>
      <c r="H106" s="2" t="s">
        <v>15</v>
      </c>
      <c r="I106" s="2" t="s">
        <v>1</v>
      </c>
      <c r="J106" s="2" t="s">
        <v>3</v>
      </c>
      <c r="K106" s="2" t="s">
        <v>9</v>
      </c>
      <c r="L106" s="3" t="s">
        <v>16</v>
      </c>
      <c r="M106" s="2" t="s">
        <v>1548</v>
      </c>
      <c r="N106" s="2" t="s">
        <v>1476</v>
      </c>
      <c r="O106" s="3" t="s">
        <v>1481</v>
      </c>
      <c r="P106" s="2" t="s">
        <v>84</v>
      </c>
      <c r="Q106" s="2" t="s">
        <v>1492</v>
      </c>
      <c r="R106" s="5">
        <v>2</v>
      </c>
      <c r="S106" s="29">
        <v>145.5</v>
      </c>
      <c r="T106" s="33">
        <f t="shared" si="1"/>
        <v>291</v>
      </c>
      <c r="U106" s="33">
        <v>399</v>
      </c>
    </row>
    <row r="107" spans="1:21" s="1" customFormat="1" ht="45" customHeight="1" x14ac:dyDescent="0.25">
      <c r="A107" s="2" t="s">
        <v>0</v>
      </c>
      <c r="B107" s="2"/>
      <c r="C107" s="2" t="s">
        <v>343</v>
      </c>
      <c r="D107" s="2" t="s">
        <v>75</v>
      </c>
      <c r="E107" s="2" t="s">
        <v>353</v>
      </c>
      <c r="F107" s="3" t="s">
        <v>354</v>
      </c>
      <c r="G107" s="2" t="s">
        <v>1511</v>
      </c>
      <c r="H107" s="2" t="s">
        <v>19</v>
      </c>
      <c r="I107" s="2" t="s">
        <v>1</v>
      </c>
      <c r="J107" s="2" t="s">
        <v>3</v>
      </c>
      <c r="K107" s="2" t="s">
        <v>9</v>
      </c>
      <c r="L107" s="3" t="s">
        <v>16</v>
      </c>
      <c r="M107" s="2" t="s">
        <v>1548</v>
      </c>
      <c r="N107" s="2" t="s">
        <v>1476</v>
      </c>
      <c r="O107" s="3" t="s">
        <v>1481</v>
      </c>
      <c r="P107" s="2" t="s">
        <v>355</v>
      </c>
      <c r="Q107" s="2" t="s">
        <v>1492</v>
      </c>
      <c r="R107" s="5">
        <v>1</v>
      </c>
      <c r="S107" s="29">
        <v>145.5</v>
      </c>
      <c r="T107" s="33">
        <f t="shared" si="1"/>
        <v>145.5</v>
      </c>
      <c r="U107" s="33">
        <v>399</v>
      </c>
    </row>
    <row r="108" spans="1:21" s="1" customFormat="1" ht="45" customHeight="1" x14ac:dyDescent="0.25">
      <c r="A108" s="2" t="s">
        <v>0</v>
      </c>
      <c r="B108" s="2"/>
      <c r="C108" s="2" t="s">
        <v>343</v>
      </c>
      <c r="D108" s="2" t="s">
        <v>356</v>
      </c>
      <c r="E108" s="2" t="s">
        <v>357</v>
      </c>
      <c r="F108" s="3" t="s">
        <v>358</v>
      </c>
      <c r="G108" s="2" t="s">
        <v>1508</v>
      </c>
      <c r="H108" s="2" t="s">
        <v>12</v>
      </c>
      <c r="I108" s="2" t="s">
        <v>1</v>
      </c>
      <c r="J108" s="2" t="s">
        <v>3</v>
      </c>
      <c r="K108" s="2" t="s">
        <v>9</v>
      </c>
      <c r="L108" s="3" t="s">
        <v>16</v>
      </c>
      <c r="M108" s="2" t="s">
        <v>1548</v>
      </c>
      <c r="N108" s="2" t="s">
        <v>1476</v>
      </c>
      <c r="O108" s="3" t="s">
        <v>1481</v>
      </c>
      <c r="P108" s="2" t="s">
        <v>359</v>
      </c>
      <c r="Q108" s="2" t="s">
        <v>1492</v>
      </c>
      <c r="R108" s="5">
        <v>1</v>
      </c>
      <c r="S108" s="29">
        <v>145.5</v>
      </c>
      <c r="T108" s="33">
        <f t="shared" si="1"/>
        <v>145.5</v>
      </c>
      <c r="U108" s="33">
        <v>399</v>
      </c>
    </row>
    <row r="109" spans="1:21" s="1" customFormat="1" ht="45" customHeight="1" x14ac:dyDescent="0.25">
      <c r="A109" s="2" t="s">
        <v>0</v>
      </c>
      <c r="B109" s="2"/>
      <c r="C109" s="2" t="s">
        <v>343</v>
      </c>
      <c r="D109" s="2" t="s">
        <v>320</v>
      </c>
      <c r="E109" s="2" t="s">
        <v>360</v>
      </c>
      <c r="F109" s="3" t="s">
        <v>361</v>
      </c>
      <c r="G109" s="2" t="s">
        <v>1518</v>
      </c>
      <c r="H109" s="2" t="s">
        <v>7</v>
      </c>
      <c r="I109" s="2" t="s">
        <v>1</v>
      </c>
      <c r="J109" s="2" t="s">
        <v>3</v>
      </c>
      <c r="K109" s="2" t="s">
        <v>9</v>
      </c>
      <c r="L109" s="3" t="s">
        <v>16</v>
      </c>
      <c r="M109" s="2" t="s">
        <v>1548</v>
      </c>
      <c r="N109" s="2" t="s">
        <v>1476</v>
      </c>
      <c r="O109" s="3" t="s">
        <v>1480</v>
      </c>
      <c r="P109" s="2" t="s">
        <v>362</v>
      </c>
      <c r="Q109" s="2" t="s">
        <v>1492</v>
      </c>
      <c r="R109" s="5">
        <v>9</v>
      </c>
      <c r="S109" s="29">
        <v>163.5</v>
      </c>
      <c r="T109" s="33">
        <f t="shared" si="1"/>
        <v>1471.5</v>
      </c>
      <c r="U109" s="33">
        <v>449</v>
      </c>
    </row>
    <row r="110" spans="1:21" s="1" customFormat="1" ht="45" customHeight="1" x14ac:dyDescent="0.25">
      <c r="A110" s="2" t="s">
        <v>0</v>
      </c>
      <c r="B110" s="2"/>
      <c r="C110" s="2" t="s">
        <v>343</v>
      </c>
      <c r="D110" s="2" t="s">
        <v>220</v>
      </c>
      <c r="E110" s="2" t="s">
        <v>232</v>
      </c>
      <c r="F110" s="3" t="s">
        <v>233</v>
      </c>
      <c r="G110" s="2" t="s">
        <v>1503</v>
      </c>
      <c r="H110" s="2" t="s">
        <v>19</v>
      </c>
      <c r="I110" s="2" t="s">
        <v>1</v>
      </c>
      <c r="J110" s="2" t="s">
        <v>3</v>
      </c>
      <c r="K110" s="2" t="s">
        <v>9</v>
      </c>
      <c r="L110" s="3" t="s">
        <v>16</v>
      </c>
      <c r="M110" s="2" t="s">
        <v>1548</v>
      </c>
      <c r="N110" s="2" t="s">
        <v>1476</v>
      </c>
      <c r="O110" s="3" t="s">
        <v>1480</v>
      </c>
      <c r="P110" s="2" t="s">
        <v>234</v>
      </c>
      <c r="Q110" s="2" t="s">
        <v>1492</v>
      </c>
      <c r="R110" s="5">
        <v>3</v>
      </c>
      <c r="S110" s="29">
        <v>163.5</v>
      </c>
      <c r="T110" s="33">
        <f t="shared" si="1"/>
        <v>490.5</v>
      </c>
      <c r="U110" s="33">
        <v>449</v>
      </c>
    </row>
    <row r="111" spans="1:21" s="1" customFormat="1" ht="45" customHeight="1" x14ac:dyDescent="0.25">
      <c r="A111" s="2" t="s">
        <v>0</v>
      </c>
      <c r="B111" s="2"/>
      <c r="C111" s="2" t="s">
        <v>363</v>
      </c>
      <c r="D111" s="2" t="s">
        <v>154</v>
      </c>
      <c r="E111" s="2" t="s">
        <v>164</v>
      </c>
      <c r="F111" s="3" t="s">
        <v>165</v>
      </c>
      <c r="G111" s="2" t="s">
        <v>1498</v>
      </c>
      <c r="H111" s="2" t="s">
        <v>13</v>
      </c>
      <c r="I111" s="2" t="s">
        <v>1</v>
      </c>
      <c r="J111" s="2" t="s">
        <v>3</v>
      </c>
      <c r="K111" s="2" t="s">
        <v>9</v>
      </c>
      <c r="L111" s="3" t="s">
        <v>16</v>
      </c>
      <c r="M111" s="2" t="s">
        <v>1548</v>
      </c>
      <c r="N111" s="2" t="s">
        <v>1476</v>
      </c>
      <c r="O111" s="3" t="s">
        <v>1481</v>
      </c>
      <c r="P111" s="2" t="s">
        <v>166</v>
      </c>
      <c r="Q111" s="2" t="s">
        <v>1492</v>
      </c>
      <c r="R111" s="5">
        <v>95</v>
      </c>
      <c r="S111" s="29">
        <v>145.5</v>
      </c>
      <c r="T111" s="33">
        <f t="shared" si="1"/>
        <v>13822.5</v>
      </c>
      <c r="U111" s="33">
        <v>399</v>
      </c>
    </row>
    <row r="112" spans="1:21" s="1" customFormat="1" ht="45" customHeight="1" x14ac:dyDescent="0.25">
      <c r="A112" s="2" t="s">
        <v>0</v>
      </c>
      <c r="B112" s="2"/>
      <c r="C112" s="2" t="s">
        <v>363</v>
      </c>
      <c r="D112" s="2" t="s">
        <v>152</v>
      </c>
      <c r="E112" s="2" t="s">
        <v>364</v>
      </c>
      <c r="F112" s="3" t="s">
        <v>365</v>
      </c>
      <c r="G112" s="2" t="s">
        <v>1515</v>
      </c>
      <c r="H112" s="2" t="s">
        <v>5</v>
      </c>
      <c r="I112" s="2" t="s">
        <v>1</v>
      </c>
      <c r="J112" s="2" t="s">
        <v>3</v>
      </c>
      <c r="K112" s="2" t="s">
        <v>9</v>
      </c>
      <c r="L112" s="3" t="s">
        <v>16</v>
      </c>
      <c r="M112" s="2" t="s">
        <v>1532</v>
      </c>
      <c r="N112" s="2" t="s">
        <v>1476</v>
      </c>
      <c r="O112" s="3" t="s">
        <v>1481</v>
      </c>
      <c r="P112" s="2" t="s">
        <v>366</v>
      </c>
      <c r="Q112" s="2" t="s">
        <v>1492</v>
      </c>
      <c r="R112" s="5">
        <v>15</v>
      </c>
      <c r="S112" s="29">
        <v>132.5</v>
      </c>
      <c r="T112" s="33">
        <f t="shared" si="1"/>
        <v>1987.5</v>
      </c>
      <c r="U112" s="33">
        <v>329.9</v>
      </c>
    </row>
    <row r="113" spans="1:21" s="1" customFormat="1" ht="45" customHeight="1" x14ac:dyDescent="0.25">
      <c r="A113" s="2" t="s">
        <v>0</v>
      </c>
      <c r="B113" s="2"/>
      <c r="C113" s="2" t="s">
        <v>363</v>
      </c>
      <c r="D113" s="2" t="s">
        <v>75</v>
      </c>
      <c r="E113" s="2" t="s">
        <v>82</v>
      </c>
      <c r="F113" s="3" t="s">
        <v>83</v>
      </c>
      <c r="G113" s="2" t="s">
        <v>1511</v>
      </c>
      <c r="H113" s="2" t="s">
        <v>15</v>
      </c>
      <c r="I113" s="2" t="s">
        <v>1</v>
      </c>
      <c r="J113" s="2" t="s">
        <v>3</v>
      </c>
      <c r="K113" s="2" t="s">
        <v>9</v>
      </c>
      <c r="L113" s="3" t="s">
        <v>16</v>
      </c>
      <c r="M113" s="2" t="s">
        <v>1548</v>
      </c>
      <c r="N113" s="2" t="s">
        <v>1476</v>
      </c>
      <c r="O113" s="3" t="s">
        <v>1481</v>
      </c>
      <c r="P113" s="2" t="s">
        <v>84</v>
      </c>
      <c r="Q113" s="2" t="s">
        <v>1492</v>
      </c>
      <c r="R113" s="5">
        <v>50</v>
      </c>
      <c r="S113" s="29">
        <v>145.5</v>
      </c>
      <c r="T113" s="33">
        <f t="shared" si="1"/>
        <v>7275</v>
      </c>
      <c r="U113" s="33">
        <v>399</v>
      </c>
    </row>
    <row r="114" spans="1:21" s="1" customFormat="1" ht="45" customHeight="1" x14ac:dyDescent="0.25">
      <c r="A114" s="2" t="s">
        <v>0</v>
      </c>
      <c r="B114" s="2"/>
      <c r="C114" s="2" t="s">
        <v>367</v>
      </c>
      <c r="D114" s="2" t="s">
        <v>154</v>
      </c>
      <c r="E114" s="2" t="s">
        <v>297</v>
      </c>
      <c r="F114" s="3" t="s">
        <v>298</v>
      </c>
      <c r="G114" s="2" t="s">
        <v>1498</v>
      </c>
      <c r="H114" s="2" t="s">
        <v>10</v>
      </c>
      <c r="I114" s="2" t="s">
        <v>1</v>
      </c>
      <c r="J114" s="2" t="s">
        <v>3</v>
      </c>
      <c r="K114" s="2" t="s">
        <v>9</v>
      </c>
      <c r="L114" s="3" t="s">
        <v>16</v>
      </c>
      <c r="M114" s="2" t="s">
        <v>1548</v>
      </c>
      <c r="N114" s="2" t="s">
        <v>1476</v>
      </c>
      <c r="O114" s="3" t="s">
        <v>1481</v>
      </c>
      <c r="P114" s="2" t="s">
        <v>299</v>
      </c>
      <c r="Q114" s="2" t="s">
        <v>1492</v>
      </c>
      <c r="R114" s="5">
        <v>3</v>
      </c>
      <c r="S114" s="29">
        <v>145.5</v>
      </c>
      <c r="T114" s="33">
        <f t="shared" si="1"/>
        <v>436.5</v>
      </c>
      <c r="U114" s="33">
        <v>399</v>
      </c>
    </row>
    <row r="115" spans="1:21" s="1" customFormat="1" ht="45" customHeight="1" x14ac:dyDescent="0.25">
      <c r="A115" s="2" t="s">
        <v>0</v>
      </c>
      <c r="B115" s="2"/>
      <c r="C115" s="2" t="s">
        <v>367</v>
      </c>
      <c r="D115" s="2" t="s">
        <v>154</v>
      </c>
      <c r="E115" s="2" t="s">
        <v>161</v>
      </c>
      <c r="F115" s="3" t="s">
        <v>162</v>
      </c>
      <c r="G115" s="2" t="s">
        <v>1498</v>
      </c>
      <c r="H115" s="2" t="s">
        <v>6</v>
      </c>
      <c r="I115" s="2" t="s">
        <v>1</v>
      </c>
      <c r="J115" s="2" t="s">
        <v>3</v>
      </c>
      <c r="K115" s="2" t="s">
        <v>9</v>
      </c>
      <c r="L115" s="3" t="s">
        <v>16</v>
      </c>
      <c r="M115" s="2" t="s">
        <v>1548</v>
      </c>
      <c r="N115" s="2" t="s">
        <v>1476</v>
      </c>
      <c r="O115" s="3" t="s">
        <v>1481</v>
      </c>
      <c r="P115" s="2" t="s">
        <v>163</v>
      </c>
      <c r="Q115" s="2" t="s">
        <v>1492</v>
      </c>
      <c r="R115" s="5">
        <v>19</v>
      </c>
      <c r="S115" s="29">
        <v>145.5</v>
      </c>
      <c r="T115" s="33">
        <f t="shared" si="1"/>
        <v>2764.5</v>
      </c>
      <c r="U115" s="33">
        <v>399</v>
      </c>
    </row>
    <row r="116" spans="1:21" s="1" customFormat="1" ht="45" customHeight="1" x14ac:dyDescent="0.25">
      <c r="A116" s="2" t="s">
        <v>0</v>
      </c>
      <c r="B116" s="2"/>
      <c r="C116" s="2" t="s">
        <v>367</v>
      </c>
      <c r="D116" s="2" t="s">
        <v>154</v>
      </c>
      <c r="E116" s="2" t="s">
        <v>164</v>
      </c>
      <c r="F116" s="3" t="s">
        <v>165</v>
      </c>
      <c r="G116" s="2" t="s">
        <v>1498</v>
      </c>
      <c r="H116" s="2" t="s">
        <v>13</v>
      </c>
      <c r="I116" s="2" t="s">
        <v>1</v>
      </c>
      <c r="J116" s="2" t="s">
        <v>3</v>
      </c>
      <c r="K116" s="2" t="s">
        <v>9</v>
      </c>
      <c r="L116" s="3" t="s">
        <v>16</v>
      </c>
      <c r="M116" s="2" t="s">
        <v>1548</v>
      </c>
      <c r="N116" s="2" t="s">
        <v>1476</v>
      </c>
      <c r="O116" s="3" t="s">
        <v>1481</v>
      </c>
      <c r="P116" s="2" t="s">
        <v>166</v>
      </c>
      <c r="Q116" s="2" t="s">
        <v>1492</v>
      </c>
      <c r="R116" s="5">
        <v>11</v>
      </c>
      <c r="S116" s="29">
        <v>145.5</v>
      </c>
      <c r="T116" s="33">
        <f t="shared" si="1"/>
        <v>1600.5</v>
      </c>
      <c r="U116" s="33">
        <v>399</v>
      </c>
    </row>
    <row r="117" spans="1:21" s="1" customFormat="1" ht="45" customHeight="1" x14ac:dyDescent="0.25">
      <c r="A117" s="2" t="s">
        <v>0</v>
      </c>
      <c r="B117" s="2"/>
      <c r="C117" s="2" t="s">
        <v>367</v>
      </c>
      <c r="D117" s="2" t="s">
        <v>154</v>
      </c>
      <c r="E117" s="2" t="s">
        <v>167</v>
      </c>
      <c r="F117" s="3" t="s">
        <v>168</v>
      </c>
      <c r="G117" s="2" t="s">
        <v>1498</v>
      </c>
      <c r="H117" s="2" t="s">
        <v>12</v>
      </c>
      <c r="I117" s="2" t="s">
        <v>1</v>
      </c>
      <c r="J117" s="2" t="s">
        <v>3</v>
      </c>
      <c r="K117" s="2" t="s">
        <v>9</v>
      </c>
      <c r="L117" s="3" t="s">
        <v>16</v>
      </c>
      <c r="M117" s="2" t="s">
        <v>1548</v>
      </c>
      <c r="N117" s="2" t="s">
        <v>1476</v>
      </c>
      <c r="O117" s="3" t="s">
        <v>1481</v>
      </c>
      <c r="P117" s="2" t="s">
        <v>169</v>
      </c>
      <c r="Q117" s="2" t="s">
        <v>1492</v>
      </c>
      <c r="R117" s="5">
        <v>4</v>
      </c>
      <c r="S117" s="29">
        <v>145.5</v>
      </c>
      <c r="T117" s="33">
        <f t="shared" si="1"/>
        <v>582</v>
      </c>
      <c r="U117" s="33">
        <v>399</v>
      </c>
    </row>
    <row r="118" spans="1:21" s="1" customFormat="1" ht="45" customHeight="1" x14ac:dyDescent="0.25">
      <c r="A118" s="2" t="s">
        <v>0</v>
      </c>
      <c r="B118" s="2"/>
      <c r="C118" s="2" t="s">
        <v>367</v>
      </c>
      <c r="D118" s="2" t="s">
        <v>176</v>
      </c>
      <c r="E118" s="2" t="s">
        <v>239</v>
      </c>
      <c r="F118" s="3" t="s">
        <v>240</v>
      </c>
      <c r="G118" s="2" t="s">
        <v>1511</v>
      </c>
      <c r="H118" s="2" t="s">
        <v>7</v>
      </c>
      <c r="I118" s="2" t="s">
        <v>1</v>
      </c>
      <c r="J118" s="2" t="s">
        <v>3</v>
      </c>
      <c r="K118" s="2" t="s">
        <v>9</v>
      </c>
      <c r="L118" s="3" t="s">
        <v>16</v>
      </c>
      <c r="M118" s="2" t="s">
        <v>1548</v>
      </c>
      <c r="N118" s="2" t="s">
        <v>1476</v>
      </c>
      <c r="O118" s="3" t="s">
        <v>1481</v>
      </c>
      <c r="P118" s="2" t="s">
        <v>241</v>
      </c>
      <c r="Q118" s="2" t="s">
        <v>1492</v>
      </c>
      <c r="R118" s="5">
        <v>11</v>
      </c>
      <c r="S118" s="29">
        <v>145.5</v>
      </c>
      <c r="T118" s="33">
        <f t="shared" si="1"/>
        <v>1600.5</v>
      </c>
      <c r="U118" s="33">
        <v>399</v>
      </c>
    </row>
    <row r="119" spans="1:21" s="1" customFormat="1" ht="45" customHeight="1" x14ac:dyDescent="0.25">
      <c r="A119" s="2" t="s">
        <v>0</v>
      </c>
      <c r="B119" s="2"/>
      <c r="C119" s="2" t="s">
        <v>367</v>
      </c>
      <c r="D119" s="2" t="s">
        <v>152</v>
      </c>
      <c r="E119" s="2" t="s">
        <v>364</v>
      </c>
      <c r="F119" s="3" t="s">
        <v>365</v>
      </c>
      <c r="G119" s="2" t="s">
        <v>1515</v>
      </c>
      <c r="H119" s="2" t="s">
        <v>5</v>
      </c>
      <c r="I119" s="2" t="s">
        <v>1</v>
      </c>
      <c r="J119" s="2" t="s">
        <v>3</v>
      </c>
      <c r="K119" s="2" t="s">
        <v>9</v>
      </c>
      <c r="L119" s="3" t="s">
        <v>16</v>
      </c>
      <c r="M119" s="2" t="s">
        <v>1532</v>
      </c>
      <c r="N119" s="2" t="s">
        <v>1476</v>
      </c>
      <c r="O119" s="3" t="s">
        <v>1481</v>
      </c>
      <c r="P119" s="2" t="s">
        <v>366</v>
      </c>
      <c r="Q119" s="2" t="s">
        <v>1492</v>
      </c>
      <c r="R119" s="5">
        <v>22</v>
      </c>
      <c r="S119" s="29">
        <v>132.5</v>
      </c>
      <c r="T119" s="33">
        <f t="shared" si="1"/>
        <v>2915</v>
      </c>
      <c r="U119" s="33">
        <v>329.9</v>
      </c>
    </row>
    <row r="120" spans="1:21" s="1" customFormat="1" ht="45" customHeight="1" x14ac:dyDescent="0.25">
      <c r="A120" s="2" t="s">
        <v>0</v>
      </c>
      <c r="B120" s="2"/>
      <c r="C120" s="2" t="s">
        <v>367</v>
      </c>
      <c r="D120" s="2" t="s">
        <v>368</v>
      </c>
      <c r="E120" s="2" t="s">
        <v>369</v>
      </c>
      <c r="F120" s="3" t="s">
        <v>370</v>
      </c>
      <c r="G120" s="2" t="s">
        <v>1509</v>
      </c>
      <c r="H120" s="2" t="s">
        <v>15</v>
      </c>
      <c r="I120" s="2" t="s">
        <v>1</v>
      </c>
      <c r="J120" s="2" t="s">
        <v>3</v>
      </c>
      <c r="K120" s="2" t="s">
        <v>9</v>
      </c>
      <c r="L120" s="3" t="s">
        <v>16</v>
      </c>
      <c r="M120" s="2" t="s">
        <v>1538</v>
      </c>
      <c r="N120" s="2" t="s">
        <v>1476</v>
      </c>
      <c r="O120" s="3" t="s">
        <v>1480</v>
      </c>
      <c r="P120" s="2" t="s">
        <v>371</v>
      </c>
      <c r="Q120" s="2" t="s">
        <v>1492</v>
      </c>
      <c r="R120" s="5">
        <v>1</v>
      </c>
      <c r="S120" s="29">
        <v>181.5</v>
      </c>
      <c r="T120" s="33">
        <f t="shared" si="1"/>
        <v>181.5</v>
      </c>
      <c r="U120" s="33">
        <v>499</v>
      </c>
    </row>
    <row r="121" spans="1:21" s="1" customFormat="1" ht="45" customHeight="1" x14ac:dyDescent="0.25">
      <c r="A121" s="2" t="s">
        <v>0</v>
      </c>
      <c r="B121" s="2"/>
      <c r="C121" s="2" t="s">
        <v>367</v>
      </c>
      <c r="D121" s="2" t="s">
        <v>372</v>
      </c>
      <c r="E121" s="2" t="s">
        <v>373</v>
      </c>
      <c r="F121" s="3" t="s">
        <v>374</v>
      </c>
      <c r="G121" s="2" t="s">
        <v>1505</v>
      </c>
      <c r="H121" s="2" t="s">
        <v>6</v>
      </c>
      <c r="I121" s="2" t="s">
        <v>1</v>
      </c>
      <c r="J121" s="2" t="s">
        <v>3</v>
      </c>
      <c r="K121" s="2" t="s">
        <v>9</v>
      </c>
      <c r="L121" s="3" t="s">
        <v>16</v>
      </c>
      <c r="M121" s="2" t="s">
        <v>1533</v>
      </c>
      <c r="N121" s="2" t="s">
        <v>1476</v>
      </c>
      <c r="O121" s="3" t="s">
        <v>1480</v>
      </c>
      <c r="P121" s="2" t="s">
        <v>375</v>
      </c>
      <c r="Q121" s="2" t="s">
        <v>1492</v>
      </c>
      <c r="R121" s="5">
        <v>25</v>
      </c>
      <c r="S121" s="29">
        <v>163.5</v>
      </c>
      <c r="T121" s="33">
        <f t="shared" si="1"/>
        <v>4087.5</v>
      </c>
      <c r="U121" s="33">
        <v>449</v>
      </c>
    </row>
    <row r="122" spans="1:21" s="1" customFormat="1" ht="45" customHeight="1" x14ac:dyDescent="0.25">
      <c r="A122" s="2" t="s">
        <v>0</v>
      </c>
      <c r="B122" s="2"/>
      <c r="C122" s="2" t="s">
        <v>367</v>
      </c>
      <c r="D122" s="2" t="s">
        <v>376</v>
      </c>
      <c r="E122" s="2" t="s">
        <v>377</v>
      </c>
      <c r="F122" s="3" t="s">
        <v>378</v>
      </c>
      <c r="G122" s="2" t="s">
        <v>1520</v>
      </c>
      <c r="H122" s="2" t="s">
        <v>12</v>
      </c>
      <c r="I122" s="2" t="s">
        <v>1</v>
      </c>
      <c r="J122" s="2" t="s">
        <v>3</v>
      </c>
      <c r="K122" s="2" t="s">
        <v>9</v>
      </c>
      <c r="L122" s="3" t="s">
        <v>16</v>
      </c>
      <c r="M122" s="2" t="s">
        <v>1537</v>
      </c>
      <c r="N122" s="2" t="s">
        <v>1476</v>
      </c>
      <c r="O122" s="3" t="s">
        <v>1481</v>
      </c>
      <c r="P122" s="2" t="s">
        <v>379</v>
      </c>
      <c r="Q122" s="2" t="s">
        <v>1492</v>
      </c>
      <c r="R122" s="5">
        <v>10</v>
      </c>
      <c r="S122" s="29">
        <v>115.5</v>
      </c>
      <c r="T122" s="33">
        <f t="shared" si="1"/>
        <v>1155</v>
      </c>
      <c r="U122" s="33">
        <v>299</v>
      </c>
    </row>
    <row r="123" spans="1:21" s="1" customFormat="1" ht="45" customHeight="1" x14ac:dyDescent="0.25">
      <c r="A123" s="2" t="s">
        <v>0</v>
      </c>
      <c r="B123" s="2"/>
      <c r="C123" s="2" t="s">
        <v>367</v>
      </c>
      <c r="D123" s="2" t="s">
        <v>64</v>
      </c>
      <c r="E123" s="2" t="s">
        <v>210</v>
      </c>
      <c r="F123" s="3" t="s">
        <v>211</v>
      </c>
      <c r="G123" s="2" t="s">
        <v>1495</v>
      </c>
      <c r="H123" s="2" t="s">
        <v>12</v>
      </c>
      <c r="I123" s="2" t="s">
        <v>1</v>
      </c>
      <c r="J123" s="2" t="s">
        <v>3</v>
      </c>
      <c r="K123" s="2" t="s">
        <v>9</v>
      </c>
      <c r="L123" s="3" t="s">
        <v>16</v>
      </c>
      <c r="M123" s="2" t="s">
        <v>1548</v>
      </c>
      <c r="N123" s="2" t="s">
        <v>1476</v>
      </c>
      <c r="O123" s="3" t="s">
        <v>1481</v>
      </c>
      <c r="P123" s="2" t="s">
        <v>212</v>
      </c>
      <c r="Q123" s="2" t="s">
        <v>1492</v>
      </c>
      <c r="R123" s="5">
        <v>7</v>
      </c>
      <c r="S123" s="29">
        <v>145.5</v>
      </c>
      <c r="T123" s="33">
        <f t="shared" si="1"/>
        <v>1018.5</v>
      </c>
      <c r="U123" s="33">
        <v>399</v>
      </c>
    </row>
    <row r="124" spans="1:21" s="1" customFormat="1" ht="45" customHeight="1" x14ac:dyDescent="0.25">
      <c r="A124" s="2" t="s">
        <v>0</v>
      </c>
      <c r="B124" s="2"/>
      <c r="C124" s="2" t="s">
        <v>367</v>
      </c>
      <c r="D124" s="2" t="s">
        <v>213</v>
      </c>
      <c r="E124" s="2" t="s">
        <v>380</v>
      </c>
      <c r="F124" s="3" t="s">
        <v>381</v>
      </c>
      <c r="G124" s="2" t="s">
        <v>1514</v>
      </c>
      <c r="H124" s="2" t="s">
        <v>5</v>
      </c>
      <c r="I124" s="2" t="s">
        <v>1</v>
      </c>
      <c r="J124" s="2" t="s">
        <v>3</v>
      </c>
      <c r="K124" s="2" t="s">
        <v>9</v>
      </c>
      <c r="L124" s="3" t="s">
        <v>16</v>
      </c>
      <c r="M124" s="2" t="s">
        <v>1548</v>
      </c>
      <c r="N124" s="2" t="s">
        <v>1476</v>
      </c>
      <c r="O124" s="3" t="s">
        <v>1483</v>
      </c>
      <c r="P124" s="2" t="s">
        <v>382</v>
      </c>
      <c r="Q124" s="2" t="s">
        <v>1492</v>
      </c>
      <c r="R124" s="5">
        <v>2</v>
      </c>
      <c r="S124" s="29">
        <v>145.5</v>
      </c>
      <c r="T124" s="33">
        <f t="shared" si="1"/>
        <v>291</v>
      </c>
      <c r="U124" s="33">
        <v>399</v>
      </c>
    </row>
    <row r="125" spans="1:21" s="1" customFormat="1" ht="45" customHeight="1" x14ac:dyDescent="0.25">
      <c r="A125" s="2" t="s">
        <v>0</v>
      </c>
      <c r="B125" s="2"/>
      <c r="C125" s="2" t="s">
        <v>367</v>
      </c>
      <c r="D125" s="2" t="s">
        <v>75</v>
      </c>
      <c r="E125" s="2" t="s">
        <v>347</v>
      </c>
      <c r="F125" s="3" t="s">
        <v>348</v>
      </c>
      <c r="G125" s="2" t="s">
        <v>1511</v>
      </c>
      <c r="H125" s="2" t="s">
        <v>11</v>
      </c>
      <c r="I125" s="2" t="s">
        <v>1</v>
      </c>
      <c r="J125" s="2" t="s">
        <v>3</v>
      </c>
      <c r="K125" s="2" t="s">
        <v>9</v>
      </c>
      <c r="L125" s="3" t="s">
        <v>16</v>
      </c>
      <c r="M125" s="2" t="s">
        <v>1548</v>
      </c>
      <c r="N125" s="2" t="s">
        <v>1476</v>
      </c>
      <c r="O125" s="3" t="s">
        <v>1481</v>
      </c>
      <c r="P125" s="2" t="s">
        <v>349</v>
      </c>
      <c r="Q125" s="2" t="s">
        <v>1492</v>
      </c>
      <c r="R125" s="5">
        <v>45</v>
      </c>
      <c r="S125" s="29">
        <v>145.5</v>
      </c>
      <c r="T125" s="33">
        <f t="shared" si="1"/>
        <v>6547.5</v>
      </c>
      <c r="U125" s="33">
        <v>399</v>
      </c>
    </row>
    <row r="126" spans="1:21" s="1" customFormat="1" ht="45" customHeight="1" x14ac:dyDescent="0.25">
      <c r="A126" s="2" t="s">
        <v>0</v>
      </c>
      <c r="B126" s="2"/>
      <c r="C126" s="2" t="s">
        <v>383</v>
      </c>
      <c r="D126" s="2" t="s">
        <v>154</v>
      </c>
      <c r="E126" s="2" t="s">
        <v>158</v>
      </c>
      <c r="F126" s="3" t="s">
        <v>159</v>
      </c>
      <c r="G126" s="2" t="s">
        <v>1498</v>
      </c>
      <c r="H126" s="2" t="s">
        <v>7</v>
      </c>
      <c r="I126" s="2" t="s">
        <v>1</v>
      </c>
      <c r="J126" s="2" t="s">
        <v>3</v>
      </c>
      <c r="K126" s="2" t="s">
        <v>9</v>
      </c>
      <c r="L126" s="3" t="s">
        <v>16</v>
      </c>
      <c r="M126" s="2" t="s">
        <v>1548</v>
      </c>
      <c r="N126" s="2" t="s">
        <v>1476</v>
      </c>
      <c r="O126" s="3" t="s">
        <v>1481</v>
      </c>
      <c r="P126" s="2" t="s">
        <v>160</v>
      </c>
      <c r="Q126" s="2" t="s">
        <v>1492</v>
      </c>
      <c r="R126" s="5">
        <v>1</v>
      </c>
      <c r="S126" s="29">
        <v>145.5</v>
      </c>
      <c r="T126" s="33">
        <f t="shared" si="1"/>
        <v>145.5</v>
      </c>
      <c r="U126" s="33">
        <v>399</v>
      </c>
    </row>
    <row r="127" spans="1:21" s="1" customFormat="1" ht="45" customHeight="1" x14ac:dyDescent="0.25">
      <c r="A127" s="2" t="s">
        <v>0</v>
      </c>
      <c r="B127" s="2"/>
      <c r="C127" s="2" t="s">
        <v>383</v>
      </c>
      <c r="D127" s="2" t="s">
        <v>154</v>
      </c>
      <c r="E127" s="2" t="s">
        <v>161</v>
      </c>
      <c r="F127" s="3" t="s">
        <v>162</v>
      </c>
      <c r="G127" s="2" t="s">
        <v>1498</v>
      </c>
      <c r="H127" s="2" t="s">
        <v>6</v>
      </c>
      <c r="I127" s="2" t="s">
        <v>1</v>
      </c>
      <c r="J127" s="2" t="s">
        <v>3</v>
      </c>
      <c r="K127" s="2" t="s">
        <v>9</v>
      </c>
      <c r="L127" s="3" t="s">
        <v>16</v>
      </c>
      <c r="M127" s="2" t="s">
        <v>1548</v>
      </c>
      <c r="N127" s="2" t="s">
        <v>1476</v>
      </c>
      <c r="O127" s="3" t="s">
        <v>1481</v>
      </c>
      <c r="P127" s="2" t="s">
        <v>163</v>
      </c>
      <c r="Q127" s="2" t="s">
        <v>1492</v>
      </c>
      <c r="R127" s="5">
        <v>29</v>
      </c>
      <c r="S127" s="29">
        <v>145.5</v>
      </c>
      <c r="T127" s="33">
        <f t="shared" si="1"/>
        <v>4219.5</v>
      </c>
      <c r="U127" s="33">
        <v>399</v>
      </c>
    </row>
    <row r="128" spans="1:21" s="1" customFormat="1" ht="45" customHeight="1" x14ac:dyDescent="0.25">
      <c r="A128" s="2" t="s">
        <v>0</v>
      </c>
      <c r="B128" s="2"/>
      <c r="C128" s="2" t="s">
        <v>383</v>
      </c>
      <c r="D128" s="2" t="s">
        <v>154</v>
      </c>
      <c r="E128" s="2" t="s">
        <v>167</v>
      </c>
      <c r="F128" s="3" t="s">
        <v>168</v>
      </c>
      <c r="G128" s="2" t="s">
        <v>1498</v>
      </c>
      <c r="H128" s="2" t="s">
        <v>12</v>
      </c>
      <c r="I128" s="2" t="s">
        <v>1</v>
      </c>
      <c r="J128" s="2" t="s">
        <v>3</v>
      </c>
      <c r="K128" s="2" t="s">
        <v>9</v>
      </c>
      <c r="L128" s="3" t="s">
        <v>16</v>
      </c>
      <c r="M128" s="2" t="s">
        <v>1548</v>
      </c>
      <c r="N128" s="2" t="s">
        <v>1476</v>
      </c>
      <c r="O128" s="3" t="s">
        <v>1481</v>
      </c>
      <c r="P128" s="2" t="s">
        <v>169</v>
      </c>
      <c r="Q128" s="2" t="s">
        <v>1492</v>
      </c>
      <c r="R128" s="5">
        <v>2</v>
      </c>
      <c r="S128" s="29">
        <v>145.5</v>
      </c>
      <c r="T128" s="33">
        <f t="shared" si="1"/>
        <v>291</v>
      </c>
      <c r="U128" s="33">
        <v>399</v>
      </c>
    </row>
    <row r="129" spans="1:21" s="1" customFormat="1" ht="45" customHeight="1" x14ac:dyDescent="0.25">
      <c r="A129" s="2" t="s">
        <v>0</v>
      </c>
      <c r="B129" s="2"/>
      <c r="C129" s="2" t="s">
        <v>383</v>
      </c>
      <c r="D129" s="2" t="s">
        <v>176</v>
      </c>
      <c r="E129" s="2" t="s">
        <v>177</v>
      </c>
      <c r="F129" s="3" t="s">
        <v>178</v>
      </c>
      <c r="G129" s="2" t="s">
        <v>1511</v>
      </c>
      <c r="H129" s="2" t="s">
        <v>5</v>
      </c>
      <c r="I129" s="2" t="s">
        <v>1</v>
      </c>
      <c r="J129" s="2" t="s">
        <v>3</v>
      </c>
      <c r="K129" s="2" t="s">
        <v>9</v>
      </c>
      <c r="L129" s="3" t="s">
        <v>16</v>
      </c>
      <c r="M129" s="2" t="s">
        <v>1548</v>
      </c>
      <c r="N129" s="2" t="s">
        <v>1476</v>
      </c>
      <c r="O129" s="3" t="s">
        <v>1481</v>
      </c>
      <c r="P129" s="2" t="s">
        <v>179</v>
      </c>
      <c r="Q129" s="2" t="s">
        <v>1492</v>
      </c>
      <c r="R129" s="5">
        <v>1</v>
      </c>
      <c r="S129" s="29">
        <v>145.5</v>
      </c>
      <c r="T129" s="33">
        <f t="shared" si="1"/>
        <v>145.5</v>
      </c>
      <c r="U129" s="33">
        <v>399</v>
      </c>
    </row>
    <row r="130" spans="1:21" s="1" customFormat="1" ht="45" customHeight="1" x14ac:dyDescent="0.25">
      <c r="A130" s="2" t="s">
        <v>0</v>
      </c>
      <c r="B130" s="2"/>
      <c r="C130" s="2" t="s">
        <v>383</v>
      </c>
      <c r="D130" s="2" t="s">
        <v>384</v>
      </c>
      <c r="E130" s="2" t="s">
        <v>385</v>
      </c>
      <c r="F130" s="3" t="s">
        <v>386</v>
      </c>
      <c r="G130" s="2" t="s">
        <v>1508</v>
      </c>
      <c r="H130" s="2" t="s">
        <v>7</v>
      </c>
      <c r="I130" s="2" t="s">
        <v>1</v>
      </c>
      <c r="J130" s="2" t="s">
        <v>3</v>
      </c>
      <c r="K130" s="2" t="s">
        <v>9</v>
      </c>
      <c r="L130" s="3" t="s">
        <v>16</v>
      </c>
      <c r="M130" s="2" t="s">
        <v>1548</v>
      </c>
      <c r="N130" s="2" t="s">
        <v>1476</v>
      </c>
      <c r="O130" s="3" t="s">
        <v>1480</v>
      </c>
      <c r="P130" s="2" t="s">
        <v>387</v>
      </c>
      <c r="Q130" s="2" t="s">
        <v>1492</v>
      </c>
      <c r="R130" s="5">
        <v>8</v>
      </c>
      <c r="S130" s="29">
        <v>163.5</v>
      </c>
      <c r="T130" s="33">
        <f t="shared" si="1"/>
        <v>1308</v>
      </c>
      <c r="U130" s="33">
        <v>449</v>
      </c>
    </row>
    <row r="131" spans="1:21" s="1" customFormat="1" ht="45" customHeight="1" x14ac:dyDescent="0.25">
      <c r="A131" s="2" t="s">
        <v>0</v>
      </c>
      <c r="B131" s="2"/>
      <c r="C131" s="2" t="s">
        <v>383</v>
      </c>
      <c r="D131" s="2" t="s">
        <v>193</v>
      </c>
      <c r="E131" s="2" t="s">
        <v>388</v>
      </c>
      <c r="F131" s="3" t="s">
        <v>389</v>
      </c>
      <c r="G131" s="2" t="s">
        <v>1513</v>
      </c>
      <c r="H131" s="2" t="s">
        <v>6</v>
      </c>
      <c r="I131" s="2" t="s">
        <v>1</v>
      </c>
      <c r="J131" s="2" t="s">
        <v>3</v>
      </c>
      <c r="K131" s="2" t="s">
        <v>9</v>
      </c>
      <c r="L131" s="3" t="s">
        <v>16</v>
      </c>
      <c r="M131" s="2" t="s">
        <v>1533</v>
      </c>
      <c r="N131" s="2" t="s">
        <v>1479</v>
      </c>
      <c r="O131" s="3" t="s">
        <v>1480</v>
      </c>
      <c r="P131" s="2" t="s">
        <v>390</v>
      </c>
      <c r="Q131" s="2" t="s">
        <v>1492</v>
      </c>
      <c r="R131" s="5">
        <v>11</v>
      </c>
      <c r="S131" s="29">
        <v>181.5</v>
      </c>
      <c r="T131" s="33">
        <f t="shared" si="1"/>
        <v>1996.5</v>
      </c>
      <c r="U131" s="33">
        <v>499</v>
      </c>
    </row>
    <row r="132" spans="1:21" s="1" customFormat="1" ht="45" customHeight="1" x14ac:dyDescent="0.25">
      <c r="A132" s="2" t="s">
        <v>0</v>
      </c>
      <c r="B132" s="2"/>
      <c r="C132" s="2" t="s">
        <v>383</v>
      </c>
      <c r="D132" s="2" t="s">
        <v>193</v>
      </c>
      <c r="E132" s="2" t="s">
        <v>391</v>
      </c>
      <c r="F132" s="3" t="s">
        <v>392</v>
      </c>
      <c r="G132" s="2" t="s">
        <v>1513</v>
      </c>
      <c r="H132" s="2" t="s">
        <v>13</v>
      </c>
      <c r="I132" s="2" t="s">
        <v>1</v>
      </c>
      <c r="J132" s="2" t="s">
        <v>3</v>
      </c>
      <c r="K132" s="2" t="s">
        <v>9</v>
      </c>
      <c r="L132" s="3" t="s">
        <v>16</v>
      </c>
      <c r="M132" s="2" t="s">
        <v>1533</v>
      </c>
      <c r="N132" s="2" t="s">
        <v>1479</v>
      </c>
      <c r="O132" s="3" t="s">
        <v>1480</v>
      </c>
      <c r="P132" s="2" t="s">
        <v>393</v>
      </c>
      <c r="Q132" s="2" t="s">
        <v>1492</v>
      </c>
      <c r="R132" s="5">
        <v>15</v>
      </c>
      <c r="S132" s="29">
        <v>181.5</v>
      </c>
      <c r="T132" s="33">
        <f t="shared" si="1"/>
        <v>2722.5</v>
      </c>
      <c r="U132" s="33">
        <v>499</v>
      </c>
    </row>
    <row r="133" spans="1:21" s="1" customFormat="1" ht="45" customHeight="1" x14ac:dyDescent="0.25">
      <c r="A133" s="2" t="s">
        <v>0</v>
      </c>
      <c r="B133" s="2"/>
      <c r="C133" s="2" t="s">
        <v>383</v>
      </c>
      <c r="D133" s="2" t="s">
        <v>60</v>
      </c>
      <c r="E133" s="2" t="s">
        <v>394</v>
      </c>
      <c r="F133" s="3" t="s">
        <v>395</v>
      </c>
      <c r="G133" s="2" t="s">
        <v>1498</v>
      </c>
      <c r="H133" s="2" t="s">
        <v>8</v>
      </c>
      <c r="I133" s="2" t="s">
        <v>1</v>
      </c>
      <c r="J133" s="2" t="s">
        <v>3</v>
      </c>
      <c r="K133" s="2" t="s">
        <v>9</v>
      </c>
      <c r="L133" s="3" t="s">
        <v>16</v>
      </c>
      <c r="M133" s="2" t="s">
        <v>1548</v>
      </c>
      <c r="N133" s="2" t="s">
        <v>1476</v>
      </c>
      <c r="O133" s="3" t="s">
        <v>1481</v>
      </c>
      <c r="P133" s="2" t="s">
        <v>396</v>
      </c>
      <c r="Q133" s="2" t="s">
        <v>1492</v>
      </c>
      <c r="R133" s="5">
        <v>4</v>
      </c>
      <c r="S133" s="29">
        <v>145.5</v>
      </c>
      <c r="T133" s="33">
        <f t="shared" ref="T133:T196" si="2">+R133*S133</f>
        <v>582</v>
      </c>
      <c r="U133" s="33">
        <v>399</v>
      </c>
    </row>
    <row r="134" spans="1:21" s="1" customFormat="1" ht="45" customHeight="1" x14ac:dyDescent="0.25">
      <c r="A134" s="2" t="s">
        <v>0</v>
      </c>
      <c r="B134" s="2"/>
      <c r="C134" s="2" t="s">
        <v>383</v>
      </c>
      <c r="D134" s="2" t="s">
        <v>75</v>
      </c>
      <c r="E134" s="2" t="s">
        <v>79</v>
      </c>
      <c r="F134" s="3" t="s">
        <v>80</v>
      </c>
      <c r="G134" s="2" t="s">
        <v>1511</v>
      </c>
      <c r="H134" s="2" t="s">
        <v>12</v>
      </c>
      <c r="I134" s="2" t="s">
        <v>1</v>
      </c>
      <c r="J134" s="2" t="s">
        <v>3</v>
      </c>
      <c r="K134" s="2" t="s">
        <v>9</v>
      </c>
      <c r="L134" s="3" t="s">
        <v>16</v>
      </c>
      <c r="M134" s="2" t="s">
        <v>1548</v>
      </c>
      <c r="N134" s="2" t="s">
        <v>1476</v>
      </c>
      <c r="O134" s="3" t="s">
        <v>1481</v>
      </c>
      <c r="P134" s="2" t="s">
        <v>81</v>
      </c>
      <c r="Q134" s="2" t="s">
        <v>1492</v>
      </c>
      <c r="R134" s="5">
        <v>40</v>
      </c>
      <c r="S134" s="29">
        <v>145.5</v>
      </c>
      <c r="T134" s="33">
        <f t="shared" si="2"/>
        <v>5820</v>
      </c>
      <c r="U134" s="33">
        <v>399</v>
      </c>
    </row>
    <row r="135" spans="1:21" s="1" customFormat="1" ht="45" customHeight="1" x14ac:dyDescent="0.25">
      <c r="A135" s="2" t="s">
        <v>0</v>
      </c>
      <c r="B135" s="2"/>
      <c r="C135" s="2" t="s">
        <v>383</v>
      </c>
      <c r="D135" s="2" t="s">
        <v>75</v>
      </c>
      <c r="E135" s="2" t="s">
        <v>397</v>
      </c>
      <c r="F135" s="3" t="s">
        <v>398</v>
      </c>
      <c r="G135" s="2" t="s">
        <v>1511</v>
      </c>
      <c r="H135" s="2" t="s">
        <v>14</v>
      </c>
      <c r="I135" s="2" t="s">
        <v>1</v>
      </c>
      <c r="J135" s="2" t="s">
        <v>3</v>
      </c>
      <c r="K135" s="2" t="s">
        <v>9</v>
      </c>
      <c r="L135" s="3" t="s">
        <v>16</v>
      </c>
      <c r="M135" s="2" t="s">
        <v>1548</v>
      </c>
      <c r="N135" s="2" t="s">
        <v>1476</v>
      </c>
      <c r="O135" s="3" t="s">
        <v>1481</v>
      </c>
      <c r="P135" s="2" t="s">
        <v>399</v>
      </c>
      <c r="Q135" s="2" t="s">
        <v>1492</v>
      </c>
      <c r="R135" s="5">
        <v>2</v>
      </c>
      <c r="S135" s="29">
        <v>145.5</v>
      </c>
      <c r="T135" s="33">
        <f t="shared" si="2"/>
        <v>291</v>
      </c>
      <c r="U135" s="33">
        <v>399</v>
      </c>
    </row>
    <row r="136" spans="1:21" s="1" customFormat="1" ht="45" customHeight="1" x14ac:dyDescent="0.25">
      <c r="A136" s="2" t="s">
        <v>0</v>
      </c>
      <c r="B136" s="2"/>
      <c r="C136" s="2" t="s">
        <v>383</v>
      </c>
      <c r="D136" s="2" t="s">
        <v>75</v>
      </c>
      <c r="E136" s="2" t="s">
        <v>400</v>
      </c>
      <c r="F136" s="3" t="s">
        <v>401</v>
      </c>
      <c r="G136" s="2" t="s">
        <v>1511</v>
      </c>
      <c r="H136" s="2" t="s">
        <v>18</v>
      </c>
      <c r="I136" s="2" t="s">
        <v>1</v>
      </c>
      <c r="J136" s="2" t="s">
        <v>3</v>
      </c>
      <c r="K136" s="2" t="s">
        <v>9</v>
      </c>
      <c r="L136" s="3" t="s">
        <v>16</v>
      </c>
      <c r="M136" s="2" t="s">
        <v>1548</v>
      </c>
      <c r="N136" s="2" t="s">
        <v>1476</v>
      </c>
      <c r="O136" s="3" t="s">
        <v>1481</v>
      </c>
      <c r="P136" s="2" t="s">
        <v>402</v>
      </c>
      <c r="Q136" s="2" t="s">
        <v>1492</v>
      </c>
      <c r="R136" s="5">
        <v>47</v>
      </c>
      <c r="S136" s="29">
        <v>145.5</v>
      </c>
      <c r="T136" s="33">
        <f t="shared" si="2"/>
        <v>6838.5</v>
      </c>
      <c r="U136" s="33">
        <v>399</v>
      </c>
    </row>
    <row r="137" spans="1:21" s="1" customFormat="1" ht="45" customHeight="1" x14ac:dyDescent="0.25">
      <c r="A137" s="2" t="s">
        <v>0</v>
      </c>
      <c r="B137" s="2"/>
      <c r="C137" s="2" t="s">
        <v>403</v>
      </c>
      <c r="D137" s="2" t="s">
        <v>154</v>
      </c>
      <c r="E137" s="2" t="s">
        <v>158</v>
      </c>
      <c r="F137" s="3" t="s">
        <v>159</v>
      </c>
      <c r="G137" s="2" t="s">
        <v>1498</v>
      </c>
      <c r="H137" s="2" t="s">
        <v>7</v>
      </c>
      <c r="I137" s="2" t="s">
        <v>1</v>
      </c>
      <c r="J137" s="2" t="s">
        <v>3</v>
      </c>
      <c r="K137" s="2" t="s">
        <v>9</v>
      </c>
      <c r="L137" s="3" t="s">
        <v>16</v>
      </c>
      <c r="M137" s="2" t="s">
        <v>1548</v>
      </c>
      <c r="N137" s="2" t="s">
        <v>1476</v>
      </c>
      <c r="O137" s="3" t="s">
        <v>1481</v>
      </c>
      <c r="P137" s="2" t="s">
        <v>160</v>
      </c>
      <c r="Q137" s="2" t="s">
        <v>1492</v>
      </c>
      <c r="R137" s="5">
        <v>94</v>
      </c>
      <c r="S137" s="29">
        <v>145.5</v>
      </c>
      <c r="T137" s="33">
        <f t="shared" si="2"/>
        <v>13677</v>
      </c>
      <c r="U137" s="33">
        <v>399</v>
      </c>
    </row>
    <row r="138" spans="1:21" s="1" customFormat="1" ht="45" customHeight="1" x14ac:dyDescent="0.25">
      <c r="A138" s="2" t="s">
        <v>0</v>
      </c>
      <c r="B138" s="2"/>
      <c r="C138" s="2" t="s">
        <v>403</v>
      </c>
      <c r="D138" s="2" t="s">
        <v>154</v>
      </c>
      <c r="E138" s="2" t="s">
        <v>161</v>
      </c>
      <c r="F138" s="3" t="s">
        <v>162</v>
      </c>
      <c r="G138" s="2" t="s">
        <v>1498</v>
      </c>
      <c r="H138" s="2" t="s">
        <v>6</v>
      </c>
      <c r="I138" s="2" t="s">
        <v>1</v>
      </c>
      <c r="J138" s="2" t="s">
        <v>3</v>
      </c>
      <c r="K138" s="2" t="s">
        <v>9</v>
      </c>
      <c r="L138" s="3" t="s">
        <v>16</v>
      </c>
      <c r="M138" s="2" t="s">
        <v>1548</v>
      </c>
      <c r="N138" s="2" t="s">
        <v>1476</v>
      </c>
      <c r="O138" s="3" t="s">
        <v>1481</v>
      </c>
      <c r="P138" s="2" t="s">
        <v>163</v>
      </c>
      <c r="Q138" s="2" t="s">
        <v>1492</v>
      </c>
      <c r="R138" s="5">
        <v>1</v>
      </c>
      <c r="S138" s="29">
        <v>145.5</v>
      </c>
      <c r="T138" s="33">
        <f t="shared" si="2"/>
        <v>145.5</v>
      </c>
      <c r="U138" s="33">
        <v>399</v>
      </c>
    </row>
    <row r="139" spans="1:21" s="1" customFormat="1" ht="45" customHeight="1" x14ac:dyDescent="0.25">
      <c r="A139" s="2" t="s">
        <v>0</v>
      </c>
      <c r="B139" s="2"/>
      <c r="C139" s="2" t="s">
        <v>403</v>
      </c>
      <c r="D139" s="2" t="s">
        <v>154</v>
      </c>
      <c r="E139" s="2" t="s">
        <v>164</v>
      </c>
      <c r="F139" s="3" t="s">
        <v>165</v>
      </c>
      <c r="G139" s="2" t="s">
        <v>1498</v>
      </c>
      <c r="H139" s="2" t="s">
        <v>13</v>
      </c>
      <c r="I139" s="2" t="s">
        <v>1</v>
      </c>
      <c r="J139" s="2" t="s">
        <v>3</v>
      </c>
      <c r="K139" s="2" t="s">
        <v>9</v>
      </c>
      <c r="L139" s="3" t="s">
        <v>16</v>
      </c>
      <c r="M139" s="2" t="s">
        <v>1548</v>
      </c>
      <c r="N139" s="2" t="s">
        <v>1476</v>
      </c>
      <c r="O139" s="3" t="s">
        <v>1481</v>
      </c>
      <c r="P139" s="2" t="s">
        <v>166</v>
      </c>
      <c r="Q139" s="2" t="s">
        <v>1492</v>
      </c>
      <c r="R139" s="5">
        <v>1</v>
      </c>
      <c r="S139" s="29">
        <v>145.5</v>
      </c>
      <c r="T139" s="33">
        <f t="shared" si="2"/>
        <v>145.5</v>
      </c>
      <c r="U139" s="33">
        <v>399</v>
      </c>
    </row>
    <row r="140" spans="1:21" s="1" customFormat="1" ht="45" customHeight="1" x14ac:dyDescent="0.25">
      <c r="A140" s="2" t="s">
        <v>0</v>
      </c>
      <c r="B140" s="2"/>
      <c r="C140" s="2" t="s">
        <v>403</v>
      </c>
      <c r="D140" s="2" t="s">
        <v>193</v>
      </c>
      <c r="E140" s="2" t="s">
        <v>404</v>
      </c>
      <c r="F140" s="3" t="s">
        <v>405</v>
      </c>
      <c r="G140" s="2" t="s">
        <v>1513</v>
      </c>
      <c r="H140" s="2" t="s">
        <v>8</v>
      </c>
      <c r="I140" s="2" t="s">
        <v>1</v>
      </c>
      <c r="J140" s="2" t="s">
        <v>3</v>
      </c>
      <c r="K140" s="2" t="s">
        <v>9</v>
      </c>
      <c r="L140" s="3" t="s">
        <v>16</v>
      </c>
      <c r="M140" s="2" t="s">
        <v>1533</v>
      </c>
      <c r="N140" s="2" t="s">
        <v>1479</v>
      </c>
      <c r="O140" s="3" t="s">
        <v>1480</v>
      </c>
      <c r="P140" s="2" t="s">
        <v>406</v>
      </c>
      <c r="Q140" s="2" t="s">
        <v>1492</v>
      </c>
      <c r="R140" s="5">
        <v>13</v>
      </c>
      <c r="S140" s="29">
        <v>181.5</v>
      </c>
      <c r="T140" s="33">
        <f t="shared" si="2"/>
        <v>2359.5</v>
      </c>
      <c r="U140" s="33">
        <v>499</v>
      </c>
    </row>
    <row r="141" spans="1:21" s="1" customFormat="1" ht="45" customHeight="1" x14ac:dyDescent="0.25">
      <c r="A141" s="2" t="s">
        <v>0</v>
      </c>
      <c r="B141" s="2"/>
      <c r="C141" s="2" t="s">
        <v>403</v>
      </c>
      <c r="D141" s="2" t="s">
        <v>193</v>
      </c>
      <c r="E141" s="2" t="s">
        <v>388</v>
      </c>
      <c r="F141" s="3" t="s">
        <v>389</v>
      </c>
      <c r="G141" s="2" t="s">
        <v>1513</v>
      </c>
      <c r="H141" s="2" t="s">
        <v>6</v>
      </c>
      <c r="I141" s="2" t="s">
        <v>1</v>
      </c>
      <c r="J141" s="2" t="s">
        <v>3</v>
      </c>
      <c r="K141" s="2" t="s">
        <v>9</v>
      </c>
      <c r="L141" s="3" t="s">
        <v>16</v>
      </c>
      <c r="M141" s="2" t="s">
        <v>1533</v>
      </c>
      <c r="N141" s="2" t="s">
        <v>1479</v>
      </c>
      <c r="O141" s="3" t="s">
        <v>1480</v>
      </c>
      <c r="P141" s="2" t="s">
        <v>390</v>
      </c>
      <c r="Q141" s="2" t="s">
        <v>1492</v>
      </c>
      <c r="R141" s="5">
        <v>5</v>
      </c>
      <c r="S141" s="29">
        <v>181.5</v>
      </c>
      <c r="T141" s="33">
        <f t="shared" si="2"/>
        <v>907.5</v>
      </c>
      <c r="U141" s="33">
        <v>499</v>
      </c>
    </row>
    <row r="142" spans="1:21" s="1" customFormat="1" ht="45" customHeight="1" x14ac:dyDescent="0.25">
      <c r="A142" s="2" t="s">
        <v>0</v>
      </c>
      <c r="B142" s="2"/>
      <c r="C142" s="2" t="s">
        <v>403</v>
      </c>
      <c r="D142" s="2" t="s">
        <v>64</v>
      </c>
      <c r="E142" s="2" t="s">
        <v>210</v>
      </c>
      <c r="F142" s="3" t="s">
        <v>211</v>
      </c>
      <c r="G142" s="2" t="s">
        <v>1495</v>
      </c>
      <c r="H142" s="2" t="s">
        <v>12</v>
      </c>
      <c r="I142" s="2" t="s">
        <v>1</v>
      </c>
      <c r="J142" s="2" t="s">
        <v>3</v>
      </c>
      <c r="K142" s="2" t="s">
        <v>9</v>
      </c>
      <c r="L142" s="3" t="s">
        <v>16</v>
      </c>
      <c r="M142" s="2" t="s">
        <v>1548</v>
      </c>
      <c r="N142" s="2" t="s">
        <v>1476</v>
      </c>
      <c r="O142" s="3" t="s">
        <v>1481</v>
      </c>
      <c r="P142" s="2" t="s">
        <v>212</v>
      </c>
      <c r="Q142" s="2" t="s">
        <v>1492</v>
      </c>
      <c r="R142" s="5">
        <v>46</v>
      </c>
      <c r="S142" s="29">
        <v>145.5</v>
      </c>
      <c r="T142" s="33">
        <f t="shared" si="2"/>
        <v>6693</v>
      </c>
      <c r="U142" s="33">
        <v>399</v>
      </c>
    </row>
    <row r="143" spans="1:21" s="1" customFormat="1" ht="45" customHeight="1" x14ac:dyDescent="0.25">
      <c r="A143" s="2" t="s">
        <v>0</v>
      </c>
      <c r="B143" s="2"/>
      <c r="C143" s="2" t="s">
        <v>407</v>
      </c>
      <c r="D143" s="2" t="s">
        <v>154</v>
      </c>
      <c r="E143" s="2" t="s">
        <v>155</v>
      </c>
      <c r="F143" s="3" t="s">
        <v>156</v>
      </c>
      <c r="G143" s="2" t="s">
        <v>1498</v>
      </c>
      <c r="H143" s="2" t="s">
        <v>5</v>
      </c>
      <c r="I143" s="2" t="s">
        <v>1</v>
      </c>
      <c r="J143" s="2" t="s">
        <v>3</v>
      </c>
      <c r="K143" s="2" t="s">
        <v>9</v>
      </c>
      <c r="L143" s="3" t="s">
        <v>16</v>
      </c>
      <c r="M143" s="2" t="s">
        <v>1548</v>
      </c>
      <c r="N143" s="2" t="s">
        <v>1476</v>
      </c>
      <c r="O143" s="3" t="s">
        <v>1481</v>
      </c>
      <c r="P143" s="2" t="s">
        <v>157</v>
      </c>
      <c r="Q143" s="2" t="s">
        <v>1492</v>
      </c>
      <c r="R143" s="5">
        <v>1</v>
      </c>
      <c r="S143" s="29">
        <v>145.5</v>
      </c>
      <c r="T143" s="33">
        <f t="shared" si="2"/>
        <v>145.5</v>
      </c>
      <c r="U143" s="33">
        <v>399</v>
      </c>
    </row>
    <row r="144" spans="1:21" s="1" customFormat="1" ht="45" customHeight="1" x14ac:dyDescent="0.25">
      <c r="A144" s="2" t="s">
        <v>0</v>
      </c>
      <c r="B144" s="2"/>
      <c r="C144" s="2" t="s">
        <v>407</v>
      </c>
      <c r="D144" s="2" t="s">
        <v>154</v>
      </c>
      <c r="E144" s="2" t="s">
        <v>158</v>
      </c>
      <c r="F144" s="3" t="s">
        <v>159</v>
      </c>
      <c r="G144" s="2" t="s">
        <v>1498</v>
      </c>
      <c r="H144" s="2" t="s">
        <v>7</v>
      </c>
      <c r="I144" s="2" t="s">
        <v>1</v>
      </c>
      <c r="J144" s="2" t="s">
        <v>3</v>
      </c>
      <c r="K144" s="2" t="s">
        <v>9</v>
      </c>
      <c r="L144" s="3" t="s">
        <v>16</v>
      </c>
      <c r="M144" s="2" t="s">
        <v>1548</v>
      </c>
      <c r="N144" s="2" t="s">
        <v>1476</v>
      </c>
      <c r="O144" s="3" t="s">
        <v>1481</v>
      </c>
      <c r="P144" s="2" t="s">
        <v>160</v>
      </c>
      <c r="Q144" s="2" t="s">
        <v>1492</v>
      </c>
      <c r="R144" s="5">
        <v>2</v>
      </c>
      <c r="S144" s="29">
        <v>145.5</v>
      </c>
      <c r="T144" s="33">
        <f t="shared" si="2"/>
        <v>291</v>
      </c>
      <c r="U144" s="33">
        <v>399</v>
      </c>
    </row>
    <row r="145" spans="1:21" s="1" customFormat="1" ht="45" customHeight="1" x14ac:dyDescent="0.25">
      <c r="A145" s="2" t="s">
        <v>0</v>
      </c>
      <c r="B145" s="2"/>
      <c r="C145" s="2" t="s">
        <v>407</v>
      </c>
      <c r="D145" s="2" t="s">
        <v>154</v>
      </c>
      <c r="E145" s="2" t="s">
        <v>161</v>
      </c>
      <c r="F145" s="3" t="s">
        <v>162</v>
      </c>
      <c r="G145" s="2" t="s">
        <v>1498</v>
      </c>
      <c r="H145" s="2" t="s">
        <v>6</v>
      </c>
      <c r="I145" s="2" t="s">
        <v>1</v>
      </c>
      <c r="J145" s="2" t="s">
        <v>3</v>
      </c>
      <c r="K145" s="2" t="s">
        <v>9</v>
      </c>
      <c r="L145" s="3" t="s">
        <v>16</v>
      </c>
      <c r="M145" s="2" t="s">
        <v>1548</v>
      </c>
      <c r="N145" s="2" t="s">
        <v>1476</v>
      </c>
      <c r="O145" s="3" t="s">
        <v>1481</v>
      </c>
      <c r="P145" s="2" t="s">
        <v>163</v>
      </c>
      <c r="Q145" s="2" t="s">
        <v>1492</v>
      </c>
      <c r="R145" s="5">
        <v>68</v>
      </c>
      <c r="S145" s="29">
        <v>145.5</v>
      </c>
      <c r="T145" s="33">
        <f t="shared" si="2"/>
        <v>9894</v>
      </c>
      <c r="U145" s="33">
        <v>399</v>
      </c>
    </row>
    <row r="146" spans="1:21" s="1" customFormat="1" ht="45" customHeight="1" x14ac:dyDescent="0.25">
      <c r="A146" s="2" t="s">
        <v>0</v>
      </c>
      <c r="B146" s="2"/>
      <c r="C146" s="2" t="s">
        <v>407</v>
      </c>
      <c r="D146" s="2" t="s">
        <v>154</v>
      </c>
      <c r="E146" s="2" t="s">
        <v>164</v>
      </c>
      <c r="F146" s="3" t="s">
        <v>165</v>
      </c>
      <c r="G146" s="2" t="s">
        <v>1498</v>
      </c>
      <c r="H146" s="2" t="s">
        <v>13</v>
      </c>
      <c r="I146" s="2" t="s">
        <v>1</v>
      </c>
      <c r="J146" s="2" t="s">
        <v>3</v>
      </c>
      <c r="K146" s="2" t="s">
        <v>9</v>
      </c>
      <c r="L146" s="3" t="s">
        <v>16</v>
      </c>
      <c r="M146" s="2" t="s">
        <v>1548</v>
      </c>
      <c r="N146" s="2" t="s">
        <v>1476</v>
      </c>
      <c r="O146" s="3" t="s">
        <v>1481</v>
      </c>
      <c r="P146" s="2" t="s">
        <v>166</v>
      </c>
      <c r="Q146" s="2" t="s">
        <v>1492</v>
      </c>
      <c r="R146" s="5">
        <v>32</v>
      </c>
      <c r="S146" s="29">
        <v>145.5</v>
      </c>
      <c r="T146" s="33">
        <f t="shared" si="2"/>
        <v>4656</v>
      </c>
      <c r="U146" s="33">
        <v>399</v>
      </c>
    </row>
    <row r="147" spans="1:21" s="1" customFormat="1" ht="45" customHeight="1" x14ac:dyDescent="0.25">
      <c r="A147" s="2" t="s">
        <v>0</v>
      </c>
      <c r="B147" s="2"/>
      <c r="C147" s="2" t="s">
        <v>407</v>
      </c>
      <c r="D147" s="2" t="s">
        <v>176</v>
      </c>
      <c r="E147" s="2" t="s">
        <v>408</v>
      </c>
      <c r="F147" s="3" t="s">
        <v>409</v>
      </c>
      <c r="G147" s="2" t="s">
        <v>1511</v>
      </c>
      <c r="H147" s="2" t="s">
        <v>11</v>
      </c>
      <c r="I147" s="2" t="s">
        <v>1</v>
      </c>
      <c r="J147" s="2" t="s">
        <v>3</v>
      </c>
      <c r="K147" s="2" t="s">
        <v>9</v>
      </c>
      <c r="L147" s="3" t="s">
        <v>16</v>
      </c>
      <c r="M147" s="2" t="s">
        <v>1548</v>
      </c>
      <c r="N147" s="2" t="s">
        <v>1476</v>
      </c>
      <c r="O147" s="3" t="s">
        <v>1481</v>
      </c>
      <c r="P147" s="2" t="s">
        <v>410</v>
      </c>
      <c r="Q147" s="2" t="s">
        <v>1492</v>
      </c>
      <c r="R147" s="5">
        <v>1</v>
      </c>
      <c r="S147" s="29">
        <v>145.5</v>
      </c>
      <c r="T147" s="33">
        <f t="shared" si="2"/>
        <v>145.5</v>
      </c>
      <c r="U147" s="33">
        <v>399</v>
      </c>
    </row>
    <row r="148" spans="1:21" s="1" customFormat="1" ht="45" customHeight="1" x14ac:dyDescent="0.25">
      <c r="A148" s="2" t="s">
        <v>0</v>
      </c>
      <c r="B148" s="2"/>
      <c r="C148" s="2" t="s">
        <v>407</v>
      </c>
      <c r="D148" s="2" t="s">
        <v>176</v>
      </c>
      <c r="E148" s="2" t="s">
        <v>239</v>
      </c>
      <c r="F148" s="3" t="s">
        <v>240</v>
      </c>
      <c r="G148" s="2" t="s">
        <v>1511</v>
      </c>
      <c r="H148" s="2" t="s">
        <v>7</v>
      </c>
      <c r="I148" s="2" t="s">
        <v>1</v>
      </c>
      <c r="J148" s="2" t="s">
        <v>3</v>
      </c>
      <c r="K148" s="2" t="s">
        <v>9</v>
      </c>
      <c r="L148" s="3" t="s">
        <v>16</v>
      </c>
      <c r="M148" s="2" t="s">
        <v>1548</v>
      </c>
      <c r="N148" s="2" t="s">
        <v>1476</v>
      </c>
      <c r="O148" s="3" t="s">
        <v>1481</v>
      </c>
      <c r="P148" s="2" t="s">
        <v>241</v>
      </c>
      <c r="Q148" s="2" t="s">
        <v>1492</v>
      </c>
      <c r="R148" s="5">
        <v>3</v>
      </c>
      <c r="S148" s="29">
        <v>145.5</v>
      </c>
      <c r="T148" s="33">
        <f t="shared" si="2"/>
        <v>436.5</v>
      </c>
      <c r="U148" s="33">
        <v>399</v>
      </c>
    </row>
    <row r="149" spans="1:21" s="1" customFormat="1" ht="45" customHeight="1" x14ac:dyDescent="0.25">
      <c r="A149" s="2" t="s">
        <v>0</v>
      </c>
      <c r="B149" s="2"/>
      <c r="C149" s="2" t="s">
        <v>407</v>
      </c>
      <c r="D149" s="2" t="s">
        <v>372</v>
      </c>
      <c r="E149" s="2" t="s">
        <v>411</v>
      </c>
      <c r="F149" s="3" t="s">
        <v>412</v>
      </c>
      <c r="G149" s="2" t="s">
        <v>1505</v>
      </c>
      <c r="H149" s="2" t="s">
        <v>12</v>
      </c>
      <c r="I149" s="2" t="s">
        <v>1</v>
      </c>
      <c r="J149" s="2" t="s">
        <v>3</v>
      </c>
      <c r="K149" s="2" t="s">
        <v>9</v>
      </c>
      <c r="L149" s="3" t="s">
        <v>16</v>
      </c>
      <c r="M149" s="2" t="s">
        <v>1533</v>
      </c>
      <c r="N149" s="2" t="s">
        <v>1476</v>
      </c>
      <c r="O149" s="3" t="s">
        <v>1480</v>
      </c>
      <c r="P149" s="2" t="s">
        <v>413</v>
      </c>
      <c r="Q149" s="2" t="s">
        <v>1492</v>
      </c>
      <c r="R149" s="5">
        <v>6</v>
      </c>
      <c r="S149" s="29">
        <v>163.5</v>
      </c>
      <c r="T149" s="33">
        <f t="shared" si="2"/>
        <v>981</v>
      </c>
      <c r="U149" s="33">
        <v>449</v>
      </c>
    </row>
    <row r="150" spans="1:21" s="1" customFormat="1" ht="45" customHeight="1" x14ac:dyDescent="0.25">
      <c r="A150" s="2" t="s">
        <v>0</v>
      </c>
      <c r="B150" s="2"/>
      <c r="C150" s="2" t="s">
        <v>407</v>
      </c>
      <c r="D150" s="2" t="s">
        <v>414</v>
      </c>
      <c r="E150" s="2" t="s">
        <v>415</v>
      </c>
      <c r="F150" s="3" t="s">
        <v>416</v>
      </c>
      <c r="G150" s="2" t="s">
        <v>1521</v>
      </c>
      <c r="H150" s="2" t="s">
        <v>13</v>
      </c>
      <c r="I150" s="2" t="s">
        <v>1</v>
      </c>
      <c r="J150" s="2" t="s">
        <v>3</v>
      </c>
      <c r="K150" s="2" t="s">
        <v>9</v>
      </c>
      <c r="L150" s="3" t="s">
        <v>16</v>
      </c>
      <c r="M150" s="2" t="s">
        <v>1534</v>
      </c>
      <c r="N150" s="2" t="s">
        <v>1476</v>
      </c>
      <c r="O150" s="3" t="s">
        <v>1480</v>
      </c>
      <c r="P150" s="2" t="s">
        <v>417</v>
      </c>
      <c r="Q150" s="2" t="s">
        <v>1492</v>
      </c>
      <c r="R150" s="5">
        <v>5</v>
      </c>
      <c r="S150" s="29">
        <v>134.5</v>
      </c>
      <c r="T150" s="33">
        <f t="shared" si="2"/>
        <v>672.5</v>
      </c>
      <c r="U150" s="33">
        <v>349</v>
      </c>
    </row>
    <row r="151" spans="1:21" s="1" customFormat="1" ht="45" customHeight="1" x14ac:dyDescent="0.25">
      <c r="A151" s="2" t="s">
        <v>0</v>
      </c>
      <c r="B151" s="2"/>
      <c r="C151" s="2" t="s">
        <v>407</v>
      </c>
      <c r="D151" s="2" t="s">
        <v>64</v>
      </c>
      <c r="E151" s="2" t="s">
        <v>204</v>
      </c>
      <c r="F151" s="3" t="s">
        <v>205</v>
      </c>
      <c r="G151" s="2" t="s">
        <v>1495</v>
      </c>
      <c r="H151" s="2" t="s">
        <v>8</v>
      </c>
      <c r="I151" s="2" t="s">
        <v>1</v>
      </c>
      <c r="J151" s="2" t="s">
        <v>3</v>
      </c>
      <c r="K151" s="2" t="s">
        <v>9</v>
      </c>
      <c r="L151" s="3" t="s">
        <v>16</v>
      </c>
      <c r="M151" s="2" t="s">
        <v>1548</v>
      </c>
      <c r="N151" s="2" t="s">
        <v>1476</v>
      </c>
      <c r="O151" s="3" t="s">
        <v>1481</v>
      </c>
      <c r="P151" s="2" t="s">
        <v>206</v>
      </c>
      <c r="Q151" s="2" t="s">
        <v>1492</v>
      </c>
      <c r="R151" s="5">
        <v>29</v>
      </c>
      <c r="S151" s="29">
        <v>145.5</v>
      </c>
      <c r="T151" s="33">
        <f t="shared" si="2"/>
        <v>4219.5</v>
      </c>
      <c r="U151" s="33">
        <v>399</v>
      </c>
    </row>
    <row r="152" spans="1:21" s="1" customFormat="1" ht="45" customHeight="1" x14ac:dyDescent="0.25">
      <c r="A152" s="2" t="s">
        <v>0</v>
      </c>
      <c r="B152" s="2"/>
      <c r="C152" s="2" t="s">
        <v>407</v>
      </c>
      <c r="D152" s="2" t="s">
        <v>418</v>
      </c>
      <c r="E152" s="2" t="s">
        <v>419</v>
      </c>
      <c r="F152" s="3" t="s">
        <v>420</v>
      </c>
      <c r="G152" s="2" t="s">
        <v>1515</v>
      </c>
      <c r="H152" s="2" t="s">
        <v>8</v>
      </c>
      <c r="I152" s="2" t="s">
        <v>1</v>
      </c>
      <c r="J152" s="2" t="s">
        <v>3</v>
      </c>
      <c r="K152" s="2" t="s">
        <v>9</v>
      </c>
      <c r="L152" s="3" t="s">
        <v>16</v>
      </c>
      <c r="M152" s="2" t="s">
        <v>1548</v>
      </c>
      <c r="N152" s="2" t="s">
        <v>1476</v>
      </c>
      <c r="O152" s="3" t="s">
        <v>1480</v>
      </c>
      <c r="P152" s="2" t="s">
        <v>421</v>
      </c>
      <c r="Q152" s="2" t="s">
        <v>1492</v>
      </c>
      <c r="R152" s="5">
        <v>2</v>
      </c>
      <c r="S152" s="29">
        <v>163.5</v>
      </c>
      <c r="T152" s="33">
        <f t="shared" si="2"/>
        <v>327</v>
      </c>
      <c r="U152" s="33">
        <v>449</v>
      </c>
    </row>
    <row r="153" spans="1:21" s="1" customFormat="1" ht="45" customHeight="1" x14ac:dyDescent="0.25">
      <c r="A153" s="2" t="s">
        <v>0</v>
      </c>
      <c r="B153" s="2"/>
      <c r="C153" s="2" t="s">
        <v>407</v>
      </c>
      <c r="D153" s="2" t="s">
        <v>418</v>
      </c>
      <c r="E153" s="2" t="s">
        <v>422</v>
      </c>
      <c r="F153" s="3" t="s">
        <v>423</v>
      </c>
      <c r="G153" s="2" t="s">
        <v>1515</v>
      </c>
      <c r="H153" s="2" t="s">
        <v>6</v>
      </c>
      <c r="I153" s="2" t="s">
        <v>1</v>
      </c>
      <c r="J153" s="2" t="s">
        <v>3</v>
      </c>
      <c r="K153" s="2" t="s">
        <v>9</v>
      </c>
      <c r="L153" s="3" t="s">
        <v>16</v>
      </c>
      <c r="M153" s="2" t="s">
        <v>1548</v>
      </c>
      <c r="N153" s="2" t="s">
        <v>1476</v>
      </c>
      <c r="O153" s="3" t="s">
        <v>1480</v>
      </c>
      <c r="P153" s="2" t="s">
        <v>424</v>
      </c>
      <c r="Q153" s="2" t="s">
        <v>1492</v>
      </c>
      <c r="R153" s="5">
        <v>2</v>
      </c>
      <c r="S153" s="29">
        <v>163.5</v>
      </c>
      <c r="T153" s="33">
        <f t="shared" si="2"/>
        <v>327</v>
      </c>
      <c r="U153" s="33">
        <v>449</v>
      </c>
    </row>
    <row r="154" spans="1:21" s="1" customFormat="1" ht="45" customHeight="1" x14ac:dyDescent="0.25">
      <c r="A154" s="2" t="s">
        <v>0</v>
      </c>
      <c r="B154" s="2"/>
      <c r="C154" s="2" t="s">
        <v>407</v>
      </c>
      <c r="D154" s="2" t="s">
        <v>418</v>
      </c>
      <c r="E154" s="2" t="s">
        <v>425</v>
      </c>
      <c r="F154" s="3" t="s">
        <v>426</v>
      </c>
      <c r="G154" s="2" t="s">
        <v>1515</v>
      </c>
      <c r="H154" s="2" t="s">
        <v>12</v>
      </c>
      <c r="I154" s="2" t="s">
        <v>1</v>
      </c>
      <c r="J154" s="2" t="s">
        <v>3</v>
      </c>
      <c r="K154" s="2" t="s">
        <v>9</v>
      </c>
      <c r="L154" s="3" t="s">
        <v>16</v>
      </c>
      <c r="M154" s="2" t="s">
        <v>1548</v>
      </c>
      <c r="N154" s="2" t="s">
        <v>1476</v>
      </c>
      <c r="O154" s="3" t="s">
        <v>1480</v>
      </c>
      <c r="P154" s="2" t="s">
        <v>427</v>
      </c>
      <c r="Q154" s="2" t="s">
        <v>1492</v>
      </c>
      <c r="R154" s="5">
        <v>1</v>
      </c>
      <c r="S154" s="29">
        <v>163.5</v>
      </c>
      <c r="T154" s="33">
        <f t="shared" si="2"/>
        <v>163.5</v>
      </c>
      <c r="U154" s="33">
        <v>449</v>
      </c>
    </row>
    <row r="155" spans="1:21" s="1" customFormat="1" ht="45" customHeight="1" x14ac:dyDescent="0.25">
      <c r="A155" s="2" t="s">
        <v>0</v>
      </c>
      <c r="B155" s="2"/>
      <c r="C155" s="2" t="s">
        <v>407</v>
      </c>
      <c r="D155" s="2" t="s">
        <v>418</v>
      </c>
      <c r="E155" s="2" t="s">
        <v>428</v>
      </c>
      <c r="F155" s="3" t="s">
        <v>429</v>
      </c>
      <c r="G155" s="2" t="s">
        <v>1515</v>
      </c>
      <c r="H155" s="2" t="s">
        <v>18</v>
      </c>
      <c r="I155" s="2" t="s">
        <v>1</v>
      </c>
      <c r="J155" s="2" t="s">
        <v>3</v>
      </c>
      <c r="K155" s="2" t="s">
        <v>9</v>
      </c>
      <c r="L155" s="3" t="s">
        <v>16</v>
      </c>
      <c r="M155" s="2" t="s">
        <v>1548</v>
      </c>
      <c r="N155" s="2" t="s">
        <v>1476</v>
      </c>
      <c r="O155" s="3" t="s">
        <v>1480</v>
      </c>
      <c r="P155" s="2" t="s">
        <v>430</v>
      </c>
      <c r="Q155" s="2" t="s">
        <v>1492</v>
      </c>
      <c r="R155" s="5">
        <v>1</v>
      </c>
      <c r="S155" s="29">
        <v>163.5</v>
      </c>
      <c r="T155" s="33">
        <f t="shared" si="2"/>
        <v>163.5</v>
      </c>
      <c r="U155" s="33">
        <v>449</v>
      </c>
    </row>
    <row r="156" spans="1:21" s="1" customFormat="1" ht="45" customHeight="1" x14ac:dyDescent="0.25">
      <c r="A156" s="2" t="s">
        <v>0</v>
      </c>
      <c r="B156" s="2"/>
      <c r="C156" s="2" t="s">
        <v>407</v>
      </c>
      <c r="D156" s="2" t="s">
        <v>220</v>
      </c>
      <c r="E156" s="2" t="s">
        <v>232</v>
      </c>
      <c r="F156" s="3" t="s">
        <v>233</v>
      </c>
      <c r="G156" s="2" t="s">
        <v>1503</v>
      </c>
      <c r="H156" s="2" t="s">
        <v>19</v>
      </c>
      <c r="I156" s="2" t="s">
        <v>1</v>
      </c>
      <c r="J156" s="2" t="s">
        <v>3</v>
      </c>
      <c r="K156" s="2" t="s">
        <v>9</v>
      </c>
      <c r="L156" s="3" t="s">
        <v>16</v>
      </c>
      <c r="M156" s="2" t="s">
        <v>1548</v>
      </c>
      <c r="N156" s="2" t="s">
        <v>1476</v>
      </c>
      <c r="O156" s="3" t="s">
        <v>1480</v>
      </c>
      <c r="P156" s="2" t="s">
        <v>234</v>
      </c>
      <c r="Q156" s="2" t="s">
        <v>1492</v>
      </c>
      <c r="R156" s="5">
        <v>3</v>
      </c>
      <c r="S156" s="29">
        <v>163.5</v>
      </c>
      <c r="T156" s="33">
        <f t="shared" si="2"/>
        <v>490.5</v>
      </c>
      <c r="U156" s="33">
        <v>449</v>
      </c>
    </row>
    <row r="157" spans="1:21" s="1" customFormat="1" ht="45" customHeight="1" x14ac:dyDescent="0.25">
      <c r="A157" s="2" t="s">
        <v>0</v>
      </c>
      <c r="B157" s="2"/>
      <c r="C157" s="2" t="s">
        <v>407</v>
      </c>
      <c r="D157" s="2" t="s">
        <v>220</v>
      </c>
      <c r="E157" s="2" t="s">
        <v>235</v>
      </c>
      <c r="F157" s="3" t="s">
        <v>236</v>
      </c>
      <c r="G157" s="2" t="s">
        <v>1503</v>
      </c>
      <c r="H157" s="2" t="s">
        <v>18</v>
      </c>
      <c r="I157" s="2" t="s">
        <v>1</v>
      </c>
      <c r="J157" s="2" t="s">
        <v>3</v>
      </c>
      <c r="K157" s="2" t="s">
        <v>9</v>
      </c>
      <c r="L157" s="3" t="s">
        <v>16</v>
      </c>
      <c r="M157" s="2" t="s">
        <v>1548</v>
      </c>
      <c r="N157" s="2" t="s">
        <v>1476</v>
      </c>
      <c r="O157" s="3" t="s">
        <v>1480</v>
      </c>
      <c r="P157" s="2" t="s">
        <v>237</v>
      </c>
      <c r="Q157" s="2" t="s">
        <v>1492</v>
      </c>
      <c r="R157" s="5">
        <v>4</v>
      </c>
      <c r="S157" s="29">
        <v>163.5</v>
      </c>
      <c r="T157" s="33">
        <f t="shared" si="2"/>
        <v>654</v>
      </c>
      <c r="U157" s="33">
        <v>449</v>
      </c>
    </row>
    <row r="158" spans="1:21" s="1" customFormat="1" ht="45" customHeight="1" x14ac:dyDescent="0.25">
      <c r="A158" s="2" t="s">
        <v>0</v>
      </c>
      <c r="B158" s="2"/>
      <c r="C158" s="2" t="s">
        <v>431</v>
      </c>
      <c r="D158" s="2" t="s">
        <v>154</v>
      </c>
      <c r="E158" s="2" t="s">
        <v>161</v>
      </c>
      <c r="F158" s="3" t="s">
        <v>162</v>
      </c>
      <c r="G158" s="2" t="s">
        <v>1498</v>
      </c>
      <c r="H158" s="2" t="s">
        <v>6</v>
      </c>
      <c r="I158" s="2" t="s">
        <v>1</v>
      </c>
      <c r="J158" s="2" t="s">
        <v>3</v>
      </c>
      <c r="K158" s="2" t="s">
        <v>9</v>
      </c>
      <c r="L158" s="3" t="s">
        <v>16</v>
      </c>
      <c r="M158" s="2" t="s">
        <v>1548</v>
      </c>
      <c r="N158" s="2" t="s">
        <v>1476</v>
      </c>
      <c r="O158" s="3" t="s">
        <v>1481</v>
      </c>
      <c r="P158" s="2" t="s">
        <v>163</v>
      </c>
      <c r="Q158" s="2" t="s">
        <v>1492</v>
      </c>
      <c r="R158" s="5">
        <v>1</v>
      </c>
      <c r="S158" s="29">
        <v>145.5</v>
      </c>
      <c r="T158" s="33">
        <f t="shared" si="2"/>
        <v>145.5</v>
      </c>
      <c r="U158" s="33">
        <v>399</v>
      </c>
    </row>
    <row r="159" spans="1:21" s="1" customFormat="1" ht="45" customHeight="1" x14ac:dyDescent="0.25">
      <c r="A159" s="2" t="s">
        <v>0</v>
      </c>
      <c r="B159" s="2"/>
      <c r="C159" s="2" t="s">
        <v>431</v>
      </c>
      <c r="D159" s="2" t="s">
        <v>176</v>
      </c>
      <c r="E159" s="2" t="s">
        <v>239</v>
      </c>
      <c r="F159" s="3" t="s">
        <v>240</v>
      </c>
      <c r="G159" s="2" t="s">
        <v>1511</v>
      </c>
      <c r="H159" s="2" t="s">
        <v>7</v>
      </c>
      <c r="I159" s="2" t="s">
        <v>1</v>
      </c>
      <c r="J159" s="2" t="s">
        <v>3</v>
      </c>
      <c r="K159" s="2" t="s">
        <v>9</v>
      </c>
      <c r="L159" s="3" t="s">
        <v>16</v>
      </c>
      <c r="M159" s="2" t="s">
        <v>1548</v>
      </c>
      <c r="N159" s="2" t="s">
        <v>1476</v>
      </c>
      <c r="O159" s="3" t="s">
        <v>1481</v>
      </c>
      <c r="P159" s="2" t="s">
        <v>241</v>
      </c>
      <c r="Q159" s="2" t="s">
        <v>1492</v>
      </c>
      <c r="R159" s="5">
        <v>2</v>
      </c>
      <c r="S159" s="29">
        <v>145.5</v>
      </c>
      <c r="T159" s="33">
        <f t="shared" si="2"/>
        <v>291</v>
      </c>
      <c r="U159" s="33">
        <v>399</v>
      </c>
    </row>
    <row r="160" spans="1:21" s="1" customFormat="1" ht="45" customHeight="1" x14ac:dyDescent="0.25">
      <c r="A160" s="2" t="s">
        <v>0</v>
      </c>
      <c r="B160" s="2"/>
      <c r="C160" s="2" t="s">
        <v>431</v>
      </c>
      <c r="D160" s="2" t="s">
        <v>270</v>
      </c>
      <c r="E160" s="2" t="s">
        <v>432</v>
      </c>
      <c r="F160" s="3" t="s">
        <v>433</v>
      </c>
      <c r="G160" s="2" t="s">
        <v>1503</v>
      </c>
      <c r="H160" s="2" t="s">
        <v>6</v>
      </c>
      <c r="I160" s="2" t="s">
        <v>1</v>
      </c>
      <c r="J160" s="2" t="s">
        <v>3</v>
      </c>
      <c r="K160" s="2" t="s">
        <v>9</v>
      </c>
      <c r="L160" s="3" t="s">
        <v>16</v>
      </c>
      <c r="M160" s="2" t="s">
        <v>1536</v>
      </c>
      <c r="N160" s="2" t="s">
        <v>1476</v>
      </c>
      <c r="O160" s="3" t="s">
        <v>1488</v>
      </c>
      <c r="P160" s="2" t="s">
        <v>434</v>
      </c>
      <c r="Q160" s="2" t="s">
        <v>1492</v>
      </c>
      <c r="R160" s="5">
        <v>1</v>
      </c>
      <c r="S160" s="29">
        <v>163.5</v>
      </c>
      <c r="T160" s="33">
        <f t="shared" si="2"/>
        <v>163.5</v>
      </c>
      <c r="U160" s="33">
        <v>449</v>
      </c>
    </row>
    <row r="161" spans="1:21" s="1" customFormat="1" ht="45" customHeight="1" x14ac:dyDescent="0.25">
      <c r="A161" s="2" t="s">
        <v>0</v>
      </c>
      <c r="B161" s="2"/>
      <c r="C161" s="2" t="s">
        <v>431</v>
      </c>
      <c r="D161" s="2" t="s">
        <v>270</v>
      </c>
      <c r="E161" s="2" t="s">
        <v>435</v>
      </c>
      <c r="F161" s="3" t="s">
        <v>436</v>
      </c>
      <c r="G161" s="2" t="s">
        <v>1503</v>
      </c>
      <c r="H161" s="2" t="s">
        <v>13</v>
      </c>
      <c r="I161" s="2" t="s">
        <v>1</v>
      </c>
      <c r="J161" s="2" t="s">
        <v>3</v>
      </c>
      <c r="K161" s="2" t="s">
        <v>9</v>
      </c>
      <c r="L161" s="3" t="s">
        <v>16</v>
      </c>
      <c r="M161" s="2" t="s">
        <v>1536</v>
      </c>
      <c r="N161" s="2" t="s">
        <v>1476</v>
      </c>
      <c r="O161" s="3" t="s">
        <v>1488</v>
      </c>
      <c r="P161" s="2" t="s">
        <v>437</v>
      </c>
      <c r="Q161" s="2" t="s">
        <v>1492</v>
      </c>
      <c r="R161" s="5">
        <v>1</v>
      </c>
      <c r="S161" s="29">
        <v>163.5</v>
      </c>
      <c r="T161" s="33">
        <f t="shared" si="2"/>
        <v>163.5</v>
      </c>
      <c r="U161" s="33">
        <v>449</v>
      </c>
    </row>
    <row r="162" spans="1:21" s="1" customFormat="1" ht="45" customHeight="1" x14ac:dyDescent="0.25">
      <c r="A162" s="2" t="s">
        <v>0</v>
      </c>
      <c r="B162" s="2"/>
      <c r="C162" s="2" t="s">
        <v>431</v>
      </c>
      <c r="D162" s="2" t="s">
        <v>270</v>
      </c>
      <c r="E162" s="2" t="s">
        <v>438</v>
      </c>
      <c r="F162" s="3" t="s">
        <v>439</v>
      </c>
      <c r="G162" s="2" t="s">
        <v>1503</v>
      </c>
      <c r="H162" s="2" t="s">
        <v>12</v>
      </c>
      <c r="I162" s="2" t="s">
        <v>1</v>
      </c>
      <c r="J162" s="2" t="s">
        <v>3</v>
      </c>
      <c r="K162" s="2" t="s">
        <v>9</v>
      </c>
      <c r="L162" s="3" t="s">
        <v>16</v>
      </c>
      <c r="M162" s="2" t="s">
        <v>1536</v>
      </c>
      <c r="N162" s="2" t="s">
        <v>1476</v>
      </c>
      <c r="O162" s="3" t="s">
        <v>1488</v>
      </c>
      <c r="P162" s="2" t="s">
        <v>440</v>
      </c>
      <c r="Q162" s="2" t="s">
        <v>1492</v>
      </c>
      <c r="R162" s="5">
        <v>1</v>
      </c>
      <c r="S162" s="29">
        <v>163.5</v>
      </c>
      <c r="T162" s="33">
        <f t="shared" si="2"/>
        <v>163.5</v>
      </c>
      <c r="U162" s="33">
        <v>449</v>
      </c>
    </row>
    <row r="163" spans="1:21" s="1" customFormat="1" ht="45" customHeight="1" x14ac:dyDescent="0.25">
      <c r="A163" s="2" t="s">
        <v>0</v>
      </c>
      <c r="B163" s="2"/>
      <c r="C163" s="2" t="s">
        <v>431</v>
      </c>
      <c r="D163" s="2" t="s">
        <v>441</v>
      </c>
      <c r="E163" s="2" t="s">
        <v>442</v>
      </c>
      <c r="F163" s="3" t="s">
        <v>443</v>
      </c>
      <c r="G163" s="2" t="s">
        <v>1516</v>
      </c>
      <c r="H163" s="2" t="s">
        <v>7</v>
      </c>
      <c r="I163" s="2" t="s">
        <v>1</v>
      </c>
      <c r="J163" s="2" t="s">
        <v>3</v>
      </c>
      <c r="K163" s="2" t="s">
        <v>9</v>
      </c>
      <c r="L163" s="3" t="s">
        <v>16</v>
      </c>
      <c r="M163" s="2" t="s">
        <v>1539</v>
      </c>
      <c r="N163" s="2" t="s">
        <v>1479</v>
      </c>
      <c r="O163" s="3" t="s">
        <v>1480</v>
      </c>
      <c r="P163" s="2" t="s">
        <v>444</v>
      </c>
      <c r="Q163" s="2" t="s">
        <v>1492</v>
      </c>
      <c r="R163" s="5">
        <v>8</v>
      </c>
      <c r="S163" s="29">
        <v>145.5</v>
      </c>
      <c r="T163" s="33">
        <f t="shared" si="2"/>
        <v>1164</v>
      </c>
      <c r="U163" s="33">
        <v>399</v>
      </c>
    </row>
    <row r="164" spans="1:21" s="1" customFormat="1" ht="45" customHeight="1" x14ac:dyDescent="0.25">
      <c r="A164" s="2" t="s">
        <v>0</v>
      </c>
      <c r="B164" s="2"/>
      <c r="C164" s="2" t="s">
        <v>431</v>
      </c>
      <c r="D164" s="2" t="s">
        <v>441</v>
      </c>
      <c r="E164" s="2" t="s">
        <v>445</v>
      </c>
      <c r="F164" s="3" t="s">
        <v>446</v>
      </c>
      <c r="G164" s="2" t="s">
        <v>1516</v>
      </c>
      <c r="H164" s="2" t="s">
        <v>8</v>
      </c>
      <c r="I164" s="2" t="s">
        <v>1</v>
      </c>
      <c r="J164" s="2" t="s">
        <v>3</v>
      </c>
      <c r="K164" s="2" t="s">
        <v>9</v>
      </c>
      <c r="L164" s="3" t="s">
        <v>16</v>
      </c>
      <c r="M164" s="2" t="s">
        <v>1539</v>
      </c>
      <c r="N164" s="2" t="s">
        <v>1479</v>
      </c>
      <c r="O164" s="3" t="s">
        <v>1480</v>
      </c>
      <c r="P164" s="2" t="s">
        <v>447</v>
      </c>
      <c r="Q164" s="2" t="s">
        <v>1492</v>
      </c>
      <c r="R164" s="5">
        <v>20</v>
      </c>
      <c r="S164" s="29">
        <v>145.5</v>
      </c>
      <c r="T164" s="33">
        <f t="shared" si="2"/>
        <v>2910</v>
      </c>
      <c r="U164" s="33">
        <v>399</v>
      </c>
    </row>
    <row r="165" spans="1:21" s="1" customFormat="1" ht="45" customHeight="1" x14ac:dyDescent="0.25">
      <c r="A165" s="2" t="s">
        <v>0</v>
      </c>
      <c r="B165" s="2"/>
      <c r="C165" s="2" t="s">
        <v>431</v>
      </c>
      <c r="D165" s="2" t="s">
        <v>414</v>
      </c>
      <c r="E165" s="2" t="s">
        <v>448</v>
      </c>
      <c r="F165" s="3" t="s">
        <v>449</v>
      </c>
      <c r="G165" s="2" t="s">
        <v>1521</v>
      </c>
      <c r="H165" s="2" t="s">
        <v>8</v>
      </c>
      <c r="I165" s="2" t="s">
        <v>1</v>
      </c>
      <c r="J165" s="2" t="s">
        <v>3</v>
      </c>
      <c r="K165" s="2" t="s">
        <v>9</v>
      </c>
      <c r="L165" s="3" t="s">
        <v>16</v>
      </c>
      <c r="M165" s="2" t="s">
        <v>1534</v>
      </c>
      <c r="N165" s="2" t="s">
        <v>1476</v>
      </c>
      <c r="O165" s="3" t="s">
        <v>1480</v>
      </c>
      <c r="P165" s="2" t="s">
        <v>450</v>
      </c>
      <c r="Q165" s="2" t="s">
        <v>1492</v>
      </c>
      <c r="R165" s="5">
        <v>5</v>
      </c>
      <c r="S165" s="29">
        <v>134.5</v>
      </c>
      <c r="T165" s="33">
        <f t="shared" si="2"/>
        <v>672.5</v>
      </c>
      <c r="U165" s="33">
        <v>349</v>
      </c>
    </row>
    <row r="166" spans="1:21" s="1" customFormat="1" ht="45" customHeight="1" x14ac:dyDescent="0.25">
      <c r="A166" s="2" t="s">
        <v>0</v>
      </c>
      <c r="B166" s="2"/>
      <c r="C166" s="2" t="s">
        <v>431</v>
      </c>
      <c r="D166" s="2" t="s">
        <v>414</v>
      </c>
      <c r="E166" s="2" t="s">
        <v>451</v>
      </c>
      <c r="F166" s="3" t="s">
        <v>452</v>
      </c>
      <c r="G166" s="2" t="s">
        <v>1521</v>
      </c>
      <c r="H166" s="2" t="s">
        <v>6</v>
      </c>
      <c r="I166" s="2" t="s">
        <v>1</v>
      </c>
      <c r="J166" s="2" t="s">
        <v>3</v>
      </c>
      <c r="K166" s="2" t="s">
        <v>9</v>
      </c>
      <c r="L166" s="3" t="s">
        <v>16</v>
      </c>
      <c r="M166" s="2" t="s">
        <v>1534</v>
      </c>
      <c r="N166" s="2" t="s">
        <v>1476</v>
      </c>
      <c r="O166" s="3" t="s">
        <v>1480</v>
      </c>
      <c r="P166" s="2" t="s">
        <v>453</v>
      </c>
      <c r="Q166" s="2" t="s">
        <v>1492</v>
      </c>
      <c r="R166" s="5">
        <v>5</v>
      </c>
      <c r="S166" s="29">
        <v>134.5</v>
      </c>
      <c r="T166" s="33">
        <f t="shared" si="2"/>
        <v>672.5</v>
      </c>
      <c r="U166" s="33">
        <v>349</v>
      </c>
    </row>
    <row r="167" spans="1:21" s="1" customFormat="1" ht="45" customHeight="1" x14ac:dyDescent="0.25">
      <c r="A167" s="2" t="s">
        <v>0</v>
      </c>
      <c r="B167" s="2"/>
      <c r="C167" s="2" t="s">
        <v>431</v>
      </c>
      <c r="D167" s="2" t="s">
        <v>64</v>
      </c>
      <c r="E167" s="2" t="s">
        <v>204</v>
      </c>
      <c r="F167" s="3" t="s">
        <v>205</v>
      </c>
      <c r="G167" s="2" t="s">
        <v>1495</v>
      </c>
      <c r="H167" s="2" t="s">
        <v>8</v>
      </c>
      <c r="I167" s="2" t="s">
        <v>1</v>
      </c>
      <c r="J167" s="2" t="s">
        <v>3</v>
      </c>
      <c r="K167" s="2" t="s">
        <v>9</v>
      </c>
      <c r="L167" s="3" t="s">
        <v>16</v>
      </c>
      <c r="M167" s="2" t="s">
        <v>1548</v>
      </c>
      <c r="N167" s="2" t="s">
        <v>1476</v>
      </c>
      <c r="O167" s="3" t="s">
        <v>1481</v>
      </c>
      <c r="P167" s="2" t="s">
        <v>206</v>
      </c>
      <c r="Q167" s="2" t="s">
        <v>1492</v>
      </c>
      <c r="R167" s="5">
        <v>1</v>
      </c>
      <c r="S167" s="29">
        <v>145.5</v>
      </c>
      <c r="T167" s="33">
        <f t="shared" si="2"/>
        <v>145.5</v>
      </c>
      <c r="U167" s="33">
        <v>399</v>
      </c>
    </row>
    <row r="168" spans="1:21" s="1" customFormat="1" ht="45" customHeight="1" x14ac:dyDescent="0.25">
      <c r="A168" s="2" t="s">
        <v>0</v>
      </c>
      <c r="B168" s="2"/>
      <c r="C168" s="2" t="s">
        <v>431</v>
      </c>
      <c r="D168" s="2" t="s">
        <v>64</v>
      </c>
      <c r="E168" s="2" t="s">
        <v>207</v>
      </c>
      <c r="F168" s="3" t="s">
        <v>208</v>
      </c>
      <c r="G168" s="2" t="s">
        <v>1495</v>
      </c>
      <c r="H168" s="2" t="s">
        <v>13</v>
      </c>
      <c r="I168" s="2" t="s">
        <v>1</v>
      </c>
      <c r="J168" s="2" t="s">
        <v>3</v>
      </c>
      <c r="K168" s="2" t="s">
        <v>9</v>
      </c>
      <c r="L168" s="3" t="s">
        <v>16</v>
      </c>
      <c r="M168" s="2" t="s">
        <v>1548</v>
      </c>
      <c r="N168" s="2" t="s">
        <v>1476</v>
      </c>
      <c r="O168" s="3" t="s">
        <v>1481</v>
      </c>
      <c r="P168" s="2" t="s">
        <v>209</v>
      </c>
      <c r="Q168" s="2" t="s">
        <v>1492</v>
      </c>
      <c r="R168" s="5">
        <v>45</v>
      </c>
      <c r="S168" s="29">
        <v>145.5</v>
      </c>
      <c r="T168" s="33">
        <f t="shared" si="2"/>
        <v>6547.5</v>
      </c>
      <c r="U168" s="33">
        <v>399</v>
      </c>
    </row>
    <row r="169" spans="1:21" s="1" customFormat="1" ht="45" customHeight="1" x14ac:dyDescent="0.25">
      <c r="A169" s="2" t="s">
        <v>0</v>
      </c>
      <c r="B169" s="2"/>
      <c r="C169" s="2" t="s">
        <v>431</v>
      </c>
      <c r="D169" s="2" t="s">
        <v>64</v>
      </c>
      <c r="E169" s="2" t="s">
        <v>210</v>
      </c>
      <c r="F169" s="3" t="s">
        <v>211</v>
      </c>
      <c r="G169" s="2" t="s">
        <v>1495</v>
      </c>
      <c r="H169" s="2" t="s">
        <v>12</v>
      </c>
      <c r="I169" s="2" t="s">
        <v>1</v>
      </c>
      <c r="J169" s="2" t="s">
        <v>3</v>
      </c>
      <c r="K169" s="2" t="s">
        <v>9</v>
      </c>
      <c r="L169" s="3" t="s">
        <v>16</v>
      </c>
      <c r="M169" s="2" t="s">
        <v>1548</v>
      </c>
      <c r="N169" s="2" t="s">
        <v>1476</v>
      </c>
      <c r="O169" s="3" t="s">
        <v>1481</v>
      </c>
      <c r="P169" s="2" t="s">
        <v>212</v>
      </c>
      <c r="Q169" s="2" t="s">
        <v>1492</v>
      </c>
      <c r="R169" s="5">
        <v>41</v>
      </c>
      <c r="S169" s="29">
        <v>145.5</v>
      </c>
      <c r="T169" s="33">
        <f t="shared" si="2"/>
        <v>5965.5</v>
      </c>
      <c r="U169" s="33">
        <v>399</v>
      </c>
    </row>
    <row r="170" spans="1:21" s="1" customFormat="1" ht="45" customHeight="1" x14ac:dyDescent="0.25">
      <c r="A170" s="2" t="s">
        <v>0</v>
      </c>
      <c r="B170" s="2"/>
      <c r="C170" s="2" t="s">
        <v>431</v>
      </c>
      <c r="D170" s="2" t="s">
        <v>64</v>
      </c>
      <c r="E170" s="2" t="s">
        <v>65</v>
      </c>
      <c r="F170" s="3" t="s">
        <v>66</v>
      </c>
      <c r="G170" s="2" t="s">
        <v>1495</v>
      </c>
      <c r="H170" s="2" t="s">
        <v>15</v>
      </c>
      <c r="I170" s="2" t="s">
        <v>1</v>
      </c>
      <c r="J170" s="2" t="s">
        <v>3</v>
      </c>
      <c r="K170" s="2" t="s">
        <v>9</v>
      </c>
      <c r="L170" s="3" t="s">
        <v>16</v>
      </c>
      <c r="M170" s="2" t="s">
        <v>1548</v>
      </c>
      <c r="N170" s="2" t="s">
        <v>1476</v>
      </c>
      <c r="O170" s="3" t="s">
        <v>1481</v>
      </c>
      <c r="P170" s="2" t="s">
        <v>67</v>
      </c>
      <c r="Q170" s="2" t="s">
        <v>1492</v>
      </c>
      <c r="R170" s="5">
        <v>15</v>
      </c>
      <c r="S170" s="29">
        <v>145.5</v>
      </c>
      <c r="T170" s="33">
        <f t="shared" si="2"/>
        <v>2182.5</v>
      </c>
      <c r="U170" s="33">
        <v>399</v>
      </c>
    </row>
    <row r="171" spans="1:21" s="1" customFormat="1" ht="45" customHeight="1" x14ac:dyDescent="0.25">
      <c r="A171" s="2" t="s">
        <v>0</v>
      </c>
      <c r="B171" s="2"/>
      <c r="C171" s="2" t="s">
        <v>431</v>
      </c>
      <c r="D171" s="2" t="s">
        <v>75</v>
      </c>
      <c r="E171" s="2" t="s">
        <v>79</v>
      </c>
      <c r="F171" s="3" t="s">
        <v>80</v>
      </c>
      <c r="G171" s="2" t="s">
        <v>1511</v>
      </c>
      <c r="H171" s="2" t="s">
        <v>12</v>
      </c>
      <c r="I171" s="2" t="s">
        <v>1</v>
      </c>
      <c r="J171" s="2" t="s">
        <v>3</v>
      </c>
      <c r="K171" s="2" t="s">
        <v>9</v>
      </c>
      <c r="L171" s="3" t="s">
        <v>16</v>
      </c>
      <c r="M171" s="2" t="s">
        <v>1548</v>
      </c>
      <c r="N171" s="2" t="s">
        <v>1476</v>
      </c>
      <c r="O171" s="3" t="s">
        <v>1481</v>
      </c>
      <c r="P171" s="2" t="s">
        <v>81</v>
      </c>
      <c r="Q171" s="2" t="s">
        <v>1492</v>
      </c>
      <c r="R171" s="5">
        <v>10</v>
      </c>
      <c r="S171" s="29">
        <v>145.5</v>
      </c>
      <c r="T171" s="33">
        <f t="shared" si="2"/>
        <v>1455</v>
      </c>
      <c r="U171" s="33">
        <v>399</v>
      </c>
    </row>
    <row r="172" spans="1:21" s="1" customFormat="1" ht="45" customHeight="1" x14ac:dyDescent="0.25">
      <c r="A172" s="2" t="s">
        <v>0</v>
      </c>
      <c r="B172" s="2"/>
      <c r="C172" s="2" t="s">
        <v>431</v>
      </c>
      <c r="D172" s="2" t="s">
        <v>418</v>
      </c>
      <c r="E172" s="2" t="s">
        <v>454</v>
      </c>
      <c r="F172" s="3" t="s">
        <v>455</v>
      </c>
      <c r="G172" s="2" t="s">
        <v>1515</v>
      </c>
      <c r="H172" s="2" t="s">
        <v>11</v>
      </c>
      <c r="I172" s="2" t="s">
        <v>1</v>
      </c>
      <c r="J172" s="2" t="s">
        <v>3</v>
      </c>
      <c r="K172" s="2" t="s">
        <v>9</v>
      </c>
      <c r="L172" s="3" t="s">
        <v>16</v>
      </c>
      <c r="M172" s="2" t="s">
        <v>1548</v>
      </c>
      <c r="N172" s="2" t="s">
        <v>1476</v>
      </c>
      <c r="O172" s="3" t="s">
        <v>1480</v>
      </c>
      <c r="P172" s="2" t="s">
        <v>456</v>
      </c>
      <c r="Q172" s="2" t="s">
        <v>1492</v>
      </c>
      <c r="R172" s="5">
        <v>1</v>
      </c>
      <c r="S172" s="29">
        <v>163.5</v>
      </c>
      <c r="T172" s="33">
        <f t="shared" si="2"/>
        <v>163.5</v>
      </c>
      <c r="U172" s="33">
        <v>449</v>
      </c>
    </row>
    <row r="173" spans="1:21" s="1" customFormat="1" ht="45" customHeight="1" x14ac:dyDescent="0.25">
      <c r="A173" s="2" t="s">
        <v>0</v>
      </c>
      <c r="B173" s="2"/>
      <c r="C173" s="2" t="s">
        <v>431</v>
      </c>
      <c r="D173" s="2" t="s">
        <v>418</v>
      </c>
      <c r="E173" s="2" t="s">
        <v>457</v>
      </c>
      <c r="F173" s="3" t="s">
        <v>458</v>
      </c>
      <c r="G173" s="2" t="s">
        <v>1515</v>
      </c>
      <c r="H173" s="2" t="s">
        <v>13</v>
      </c>
      <c r="I173" s="2" t="s">
        <v>1</v>
      </c>
      <c r="J173" s="2" t="s">
        <v>3</v>
      </c>
      <c r="K173" s="2" t="s">
        <v>9</v>
      </c>
      <c r="L173" s="3" t="s">
        <v>16</v>
      </c>
      <c r="M173" s="2" t="s">
        <v>1548</v>
      </c>
      <c r="N173" s="2" t="s">
        <v>1476</v>
      </c>
      <c r="O173" s="3" t="s">
        <v>1480</v>
      </c>
      <c r="P173" s="2" t="s">
        <v>459</v>
      </c>
      <c r="Q173" s="2" t="s">
        <v>1492</v>
      </c>
      <c r="R173" s="5">
        <v>1</v>
      </c>
      <c r="S173" s="29">
        <v>163.5</v>
      </c>
      <c r="T173" s="33">
        <f t="shared" si="2"/>
        <v>163.5</v>
      </c>
      <c r="U173" s="33">
        <v>449</v>
      </c>
    </row>
    <row r="174" spans="1:21" s="1" customFormat="1" ht="45" customHeight="1" x14ac:dyDescent="0.25">
      <c r="A174" s="2" t="s">
        <v>0</v>
      </c>
      <c r="B174" s="2"/>
      <c r="C174" s="2" t="s">
        <v>431</v>
      </c>
      <c r="D174" s="2" t="s">
        <v>418</v>
      </c>
      <c r="E174" s="2" t="s">
        <v>425</v>
      </c>
      <c r="F174" s="3" t="s">
        <v>426</v>
      </c>
      <c r="G174" s="2" t="s">
        <v>1515</v>
      </c>
      <c r="H174" s="2" t="s">
        <v>12</v>
      </c>
      <c r="I174" s="2" t="s">
        <v>1</v>
      </c>
      <c r="J174" s="2" t="s">
        <v>3</v>
      </c>
      <c r="K174" s="2" t="s">
        <v>9</v>
      </c>
      <c r="L174" s="3" t="s">
        <v>16</v>
      </c>
      <c r="M174" s="2" t="s">
        <v>1548</v>
      </c>
      <c r="N174" s="2" t="s">
        <v>1476</v>
      </c>
      <c r="O174" s="3" t="s">
        <v>1480</v>
      </c>
      <c r="P174" s="2" t="s">
        <v>427</v>
      </c>
      <c r="Q174" s="2" t="s">
        <v>1492</v>
      </c>
      <c r="R174" s="5">
        <v>1</v>
      </c>
      <c r="S174" s="29">
        <v>163.5</v>
      </c>
      <c r="T174" s="33">
        <f t="shared" si="2"/>
        <v>163.5</v>
      </c>
      <c r="U174" s="33">
        <v>449</v>
      </c>
    </row>
    <row r="175" spans="1:21" s="1" customFormat="1" ht="45" customHeight="1" x14ac:dyDescent="0.25">
      <c r="A175" s="2" t="s">
        <v>0</v>
      </c>
      <c r="B175" s="2"/>
      <c r="C175" s="2" t="s">
        <v>431</v>
      </c>
      <c r="D175" s="2" t="s">
        <v>418</v>
      </c>
      <c r="E175" s="2" t="s">
        <v>460</v>
      </c>
      <c r="F175" s="3" t="s">
        <v>461</v>
      </c>
      <c r="G175" s="2" t="s">
        <v>1515</v>
      </c>
      <c r="H175" s="2" t="s">
        <v>19</v>
      </c>
      <c r="I175" s="2" t="s">
        <v>1</v>
      </c>
      <c r="J175" s="2" t="s">
        <v>3</v>
      </c>
      <c r="K175" s="2" t="s">
        <v>9</v>
      </c>
      <c r="L175" s="3" t="s">
        <v>16</v>
      </c>
      <c r="M175" s="2" t="s">
        <v>1548</v>
      </c>
      <c r="N175" s="2" t="s">
        <v>1476</v>
      </c>
      <c r="O175" s="3" t="s">
        <v>1480</v>
      </c>
      <c r="P175" s="2" t="s">
        <v>462</v>
      </c>
      <c r="Q175" s="2" t="s">
        <v>1492</v>
      </c>
      <c r="R175" s="5">
        <v>1</v>
      </c>
      <c r="S175" s="29">
        <v>163.5</v>
      </c>
      <c r="T175" s="33">
        <f t="shared" si="2"/>
        <v>163.5</v>
      </c>
      <c r="U175" s="33">
        <v>449</v>
      </c>
    </row>
    <row r="176" spans="1:21" s="1" customFormat="1" ht="45" customHeight="1" x14ac:dyDescent="0.25">
      <c r="A176" s="2" t="s">
        <v>0</v>
      </c>
      <c r="B176" s="2"/>
      <c r="C176" s="2" t="s">
        <v>463</v>
      </c>
      <c r="D176" s="2" t="s">
        <v>154</v>
      </c>
      <c r="E176" s="2" t="s">
        <v>161</v>
      </c>
      <c r="F176" s="3" t="s">
        <v>162</v>
      </c>
      <c r="G176" s="2" t="s">
        <v>1498</v>
      </c>
      <c r="H176" s="2" t="s">
        <v>6</v>
      </c>
      <c r="I176" s="2" t="s">
        <v>1</v>
      </c>
      <c r="J176" s="2" t="s">
        <v>3</v>
      </c>
      <c r="K176" s="2" t="s">
        <v>9</v>
      </c>
      <c r="L176" s="3" t="s">
        <v>16</v>
      </c>
      <c r="M176" s="2" t="s">
        <v>1548</v>
      </c>
      <c r="N176" s="2" t="s">
        <v>1476</v>
      </c>
      <c r="O176" s="3" t="s">
        <v>1481</v>
      </c>
      <c r="P176" s="2" t="s">
        <v>163</v>
      </c>
      <c r="Q176" s="2" t="s">
        <v>1492</v>
      </c>
      <c r="R176" s="5">
        <v>72</v>
      </c>
      <c r="S176" s="29">
        <v>145.5</v>
      </c>
      <c r="T176" s="33">
        <f t="shared" si="2"/>
        <v>10476</v>
      </c>
      <c r="U176" s="33">
        <v>399</v>
      </c>
    </row>
    <row r="177" spans="1:21" s="1" customFormat="1" ht="45" customHeight="1" x14ac:dyDescent="0.25">
      <c r="A177" s="2" t="s">
        <v>0</v>
      </c>
      <c r="B177" s="2"/>
      <c r="C177" s="2" t="s">
        <v>463</v>
      </c>
      <c r="D177" s="2" t="s">
        <v>270</v>
      </c>
      <c r="E177" s="2" t="s">
        <v>435</v>
      </c>
      <c r="F177" s="3" t="s">
        <v>436</v>
      </c>
      <c r="G177" s="2" t="s">
        <v>1503</v>
      </c>
      <c r="H177" s="2" t="s">
        <v>13</v>
      </c>
      <c r="I177" s="2" t="s">
        <v>1</v>
      </c>
      <c r="J177" s="2" t="s">
        <v>3</v>
      </c>
      <c r="K177" s="2" t="s">
        <v>9</v>
      </c>
      <c r="L177" s="3" t="s">
        <v>16</v>
      </c>
      <c r="M177" s="2" t="s">
        <v>1536</v>
      </c>
      <c r="N177" s="2" t="s">
        <v>1476</v>
      </c>
      <c r="O177" s="3" t="s">
        <v>1488</v>
      </c>
      <c r="P177" s="2" t="s">
        <v>437</v>
      </c>
      <c r="Q177" s="2" t="s">
        <v>1492</v>
      </c>
      <c r="R177" s="5">
        <v>2</v>
      </c>
      <c r="S177" s="29">
        <v>163.5</v>
      </c>
      <c r="T177" s="33">
        <f t="shared" si="2"/>
        <v>327</v>
      </c>
      <c r="U177" s="33">
        <v>449</v>
      </c>
    </row>
    <row r="178" spans="1:21" s="1" customFormat="1" ht="45" customHeight="1" x14ac:dyDescent="0.25">
      <c r="A178" s="2" t="s">
        <v>0</v>
      </c>
      <c r="B178" s="2"/>
      <c r="C178" s="2" t="s">
        <v>463</v>
      </c>
      <c r="D178" s="2" t="s">
        <v>441</v>
      </c>
      <c r="E178" s="2" t="s">
        <v>464</v>
      </c>
      <c r="F178" s="3" t="s">
        <v>465</v>
      </c>
      <c r="G178" s="2" t="s">
        <v>1516</v>
      </c>
      <c r="H178" s="2" t="s">
        <v>6</v>
      </c>
      <c r="I178" s="2" t="s">
        <v>1</v>
      </c>
      <c r="J178" s="2" t="s">
        <v>3</v>
      </c>
      <c r="K178" s="2" t="s">
        <v>9</v>
      </c>
      <c r="L178" s="3" t="s">
        <v>16</v>
      </c>
      <c r="M178" s="2" t="s">
        <v>1539</v>
      </c>
      <c r="N178" s="2" t="s">
        <v>1479</v>
      </c>
      <c r="O178" s="3" t="s">
        <v>1480</v>
      </c>
      <c r="P178" s="2" t="s">
        <v>466</v>
      </c>
      <c r="Q178" s="2" t="s">
        <v>1492</v>
      </c>
      <c r="R178" s="5">
        <v>17</v>
      </c>
      <c r="S178" s="29">
        <v>145.5</v>
      </c>
      <c r="T178" s="33">
        <f t="shared" si="2"/>
        <v>2473.5</v>
      </c>
      <c r="U178" s="33">
        <v>399</v>
      </c>
    </row>
    <row r="179" spans="1:21" s="1" customFormat="1" ht="45" customHeight="1" x14ac:dyDescent="0.25">
      <c r="A179" s="2" t="s">
        <v>0</v>
      </c>
      <c r="B179" s="2"/>
      <c r="C179" s="2" t="s">
        <v>463</v>
      </c>
      <c r="D179" s="2" t="s">
        <v>467</v>
      </c>
      <c r="E179" s="2" t="s">
        <v>468</v>
      </c>
      <c r="F179" s="3" t="s">
        <v>469</v>
      </c>
      <c r="G179" s="2" t="s">
        <v>1522</v>
      </c>
      <c r="H179" s="2" t="s">
        <v>11</v>
      </c>
      <c r="I179" s="2" t="s">
        <v>1</v>
      </c>
      <c r="J179" s="2" t="s">
        <v>3</v>
      </c>
      <c r="K179" s="2" t="s">
        <v>9</v>
      </c>
      <c r="L179" s="3" t="s">
        <v>16</v>
      </c>
      <c r="M179" s="2" t="s">
        <v>1533</v>
      </c>
      <c r="N179" s="2" t="s">
        <v>1479</v>
      </c>
      <c r="O179" s="3" t="s">
        <v>1487</v>
      </c>
      <c r="P179" s="2" t="s">
        <v>470</v>
      </c>
      <c r="Q179" s="2" t="s">
        <v>1493</v>
      </c>
      <c r="R179" s="5">
        <v>1</v>
      </c>
      <c r="S179" s="29">
        <v>145.5</v>
      </c>
      <c r="T179" s="33">
        <f t="shared" si="2"/>
        <v>145.5</v>
      </c>
      <c r="U179" s="33">
        <v>399</v>
      </c>
    </row>
    <row r="180" spans="1:21" s="1" customFormat="1" ht="45" customHeight="1" x14ac:dyDescent="0.25">
      <c r="A180" s="2" t="s">
        <v>0</v>
      </c>
      <c r="B180" s="2"/>
      <c r="C180" s="2" t="s">
        <v>463</v>
      </c>
      <c r="D180" s="2" t="s">
        <v>471</v>
      </c>
      <c r="E180" s="2" t="s">
        <v>472</v>
      </c>
      <c r="F180" s="3" t="s">
        <v>473</v>
      </c>
      <c r="G180" s="2" t="s">
        <v>1520</v>
      </c>
      <c r="H180" s="2" t="s">
        <v>12</v>
      </c>
      <c r="I180" s="2" t="s">
        <v>1</v>
      </c>
      <c r="J180" s="2" t="s">
        <v>3</v>
      </c>
      <c r="K180" s="2" t="s">
        <v>9</v>
      </c>
      <c r="L180" s="3" t="s">
        <v>16</v>
      </c>
      <c r="M180" s="2" t="s">
        <v>1537</v>
      </c>
      <c r="N180" s="2" t="s">
        <v>1476</v>
      </c>
      <c r="O180" s="3" t="s">
        <v>1481</v>
      </c>
      <c r="P180" s="2" t="s">
        <v>474</v>
      </c>
      <c r="Q180" s="2" t="s">
        <v>1492</v>
      </c>
      <c r="R180" s="5">
        <v>2</v>
      </c>
      <c r="S180" s="29">
        <v>115.5</v>
      </c>
      <c r="T180" s="33">
        <f t="shared" si="2"/>
        <v>231</v>
      </c>
      <c r="U180" s="33">
        <v>299</v>
      </c>
    </row>
    <row r="181" spans="1:21" s="1" customFormat="1" ht="45" customHeight="1" x14ac:dyDescent="0.25">
      <c r="A181" s="2" t="s">
        <v>0</v>
      </c>
      <c r="B181" s="2"/>
      <c r="C181" s="2" t="s">
        <v>463</v>
      </c>
      <c r="D181" s="2" t="s">
        <v>50</v>
      </c>
      <c r="E181" s="2" t="s">
        <v>51</v>
      </c>
      <c r="F181" s="3" t="s">
        <v>52</v>
      </c>
      <c r="G181" s="2" t="s">
        <v>1517</v>
      </c>
      <c r="H181" s="2" t="s">
        <v>7</v>
      </c>
      <c r="I181" s="2" t="s">
        <v>1</v>
      </c>
      <c r="J181" s="2" t="s">
        <v>3</v>
      </c>
      <c r="K181" s="2" t="s">
        <v>9</v>
      </c>
      <c r="L181" s="3" t="s">
        <v>16</v>
      </c>
      <c r="M181" s="2" t="s">
        <v>1548</v>
      </c>
      <c r="N181" s="2" t="s">
        <v>1476</v>
      </c>
      <c r="O181" s="3" t="s">
        <v>1480</v>
      </c>
      <c r="P181" s="2" t="s">
        <v>53</v>
      </c>
      <c r="Q181" s="2" t="s">
        <v>1492</v>
      </c>
      <c r="R181" s="5">
        <v>1</v>
      </c>
      <c r="S181" s="29">
        <v>145.5</v>
      </c>
      <c r="T181" s="33">
        <f t="shared" si="2"/>
        <v>145.5</v>
      </c>
      <c r="U181" s="33">
        <v>399</v>
      </c>
    </row>
    <row r="182" spans="1:21" s="1" customFormat="1" ht="45" customHeight="1" x14ac:dyDescent="0.25">
      <c r="A182" s="2" t="s">
        <v>0</v>
      </c>
      <c r="B182" s="2"/>
      <c r="C182" s="2" t="s">
        <v>463</v>
      </c>
      <c r="D182" s="2" t="s">
        <v>50</v>
      </c>
      <c r="E182" s="2" t="s">
        <v>57</v>
      </c>
      <c r="F182" s="3" t="s">
        <v>58</v>
      </c>
      <c r="G182" s="2" t="s">
        <v>1517</v>
      </c>
      <c r="H182" s="2" t="s">
        <v>15</v>
      </c>
      <c r="I182" s="2" t="s">
        <v>1</v>
      </c>
      <c r="J182" s="2" t="s">
        <v>3</v>
      </c>
      <c r="K182" s="2" t="s">
        <v>9</v>
      </c>
      <c r="L182" s="3" t="s">
        <v>16</v>
      </c>
      <c r="M182" s="2" t="s">
        <v>1548</v>
      </c>
      <c r="N182" s="2" t="s">
        <v>1476</v>
      </c>
      <c r="O182" s="3" t="s">
        <v>1480</v>
      </c>
      <c r="P182" s="2" t="s">
        <v>59</v>
      </c>
      <c r="Q182" s="2" t="s">
        <v>1492</v>
      </c>
      <c r="R182" s="5">
        <v>13</v>
      </c>
      <c r="S182" s="29">
        <v>145.5</v>
      </c>
      <c r="T182" s="33">
        <f t="shared" si="2"/>
        <v>1891.5</v>
      </c>
      <c r="U182" s="33">
        <v>399</v>
      </c>
    </row>
    <row r="183" spans="1:21" s="1" customFormat="1" ht="45" customHeight="1" x14ac:dyDescent="0.25">
      <c r="A183" s="2" t="s">
        <v>0</v>
      </c>
      <c r="B183" s="2"/>
      <c r="C183" s="2" t="s">
        <v>463</v>
      </c>
      <c r="D183" s="2" t="s">
        <v>60</v>
      </c>
      <c r="E183" s="2" t="s">
        <v>475</v>
      </c>
      <c r="F183" s="3" t="s">
        <v>476</v>
      </c>
      <c r="G183" s="2" t="s">
        <v>1498</v>
      </c>
      <c r="H183" s="2" t="s">
        <v>6</v>
      </c>
      <c r="I183" s="2" t="s">
        <v>1</v>
      </c>
      <c r="J183" s="2" t="s">
        <v>3</v>
      </c>
      <c r="K183" s="2" t="s">
        <v>9</v>
      </c>
      <c r="L183" s="3" t="s">
        <v>16</v>
      </c>
      <c r="M183" s="2" t="s">
        <v>1548</v>
      </c>
      <c r="N183" s="2" t="s">
        <v>1476</v>
      </c>
      <c r="O183" s="3" t="s">
        <v>1481</v>
      </c>
      <c r="P183" s="2" t="s">
        <v>477</v>
      </c>
      <c r="Q183" s="2" t="s">
        <v>1492</v>
      </c>
      <c r="R183" s="5">
        <v>6</v>
      </c>
      <c r="S183" s="29">
        <v>145.5</v>
      </c>
      <c r="T183" s="33">
        <f t="shared" si="2"/>
        <v>873</v>
      </c>
      <c r="U183" s="33">
        <v>399</v>
      </c>
    </row>
    <row r="184" spans="1:21" s="1" customFormat="1" ht="45" customHeight="1" x14ac:dyDescent="0.25">
      <c r="A184" s="2" t="s">
        <v>0</v>
      </c>
      <c r="B184" s="2"/>
      <c r="C184" s="2" t="s">
        <v>463</v>
      </c>
      <c r="D184" s="2" t="s">
        <v>64</v>
      </c>
      <c r="E184" s="2" t="s">
        <v>306</v>
      </c>
      <c r="F184" s="3" t="s">
        <v>307</v>
      </c>
      <c r="G184" s="2" t="s">
        <v>1495</v>
      </c>
      <c r="H184" s="2" t="s">
        <v>6</v>
      </c>
      <c r="I184" s="2" t="s">
        <v>1</v>
      </c>
      <c r="J184" s="2" t="s">
        <v>3</v>
      </c>
      <c r="K184" s="2" t="s">
        <v>9</v>
      </c>
      <c r="L184" s="3" t="s">
        <v>16</v>
      </c>
      <c r="M184" s="2" t="s">
        <v>1548</v>
      </c>
      <c r="N184" s="2" t="s">
        <v>1476</v>
      </c>
      <c r="O184" s="3" t="s">
        <v>1481</v>
      </c>
      <c r="P184" s="2" t="s">
        <v>308</v>
      </c>
      <c r="Q184" s="2" t="s">
        <v>1492</v>
      </c>
      <c r="R184" s="5">
        <v>46</v>
      </c>
      <c r="S184" s="29">
        <v>145.5</v>
      </c>
      <c r="T184" s="33">
        <f t="shared" si="2"/>
        <v>6693</v>
      </c>
      <c r="U184" s="33">
        <v>399</v>
      </c>
    </row>
    <row r="185" spans="1:21" s="1" customFormat="1" ht="45" customHeight="1" x14ac:dyDescent="0.25">
      <c r="A185" s="2" t="s">
        <v>0</v>
      </c>
      <c r="B185" s="2"/>
      <c r="C185" s="2" t="s">
        <v>478</v>
      </c>
      <c r="D185" s="2" t="s">
        <v>154</v>
      </c>
      <c r="E185" s="2" t="s">
        <v>155</v>
      </c>
      <c r="F185" s="3" t="s">
        <v>156</v>
      </c>
      <c r="G185" s="2" t="s">
        <v>1498</v>
      </c>
      <c r="H185" s="2" t="s">
        <v>5</v>
      </c>
      <c r="I185" s="2" t="s">
        <v>1</v>
      </c>
      <c r="J185" s="2" t="s">
        <v>3</v>
      </c>
      <c r="K185" s="2" t="s">
        <v>9</v>
      </c>
      <c r="L185" s="3" t="s">
        <v>16</v>
      </c>
      <c r="M185" s="2" t="s">
        <v>1548</v>
      </c>
      <c r="N185" s="2" t="s">
        <v>1476</v>
      </c>
      <c r="O185" s="3" t="s">
        <v>1481</v>
      </c>
      <c r="P185" s="2" t="s">
        <v>157</v>
      </c>
      <c r="Q185" s="2" t="s">
        <v>1492</v>
      </c>
      <c r="R185" s="5">
        <v>1</v>
      </c>
      <c r="S185" s="29">
        <v>145.5</v>
      </c>
      <c r="T185" s="33">
        <f t="shared" si="2"/>
        <v>145.5</v>
      </c>
      <c r="U185" s="33">
        <v>399</v>
      </c>
    </row>
    <row r="186" spans="1:21" s="1" customFormat="1" ht="45" customHeight="1" x14ac:dyDescent="0.25">
      <c r="A186" s="2" t="s">
        <v>0</v>
      </c>
      <c r="B186" s="2"/>
      <c r="C186" s="2" t="s">
        <v>478</v>
      </c>
      <c r="D186" s="2" t="s">
        <v>154</v>
      </c>
      <c r="E186" s="2" t="s">
        <v>158</v>
      </c>
      <c r="F186" s="3" t="s">
        <v>159</v>
      </c>
      <c r="G186" s="2" t="s">
        <v>1498</v>
      </c>
      <c r="H186" s="2" t="s">
        <v>7</v>
      </c>
      <c r="I186" s="2" t="s">
        <v>1</v>
      </c>
      <c r="J186" s="2" t="s">
        <v>3</v>
      </c>
      <c r="K186" s="2" t="s">
        <v>9</v>
      </c>
      <c r="L186" s="3" t="s">
        <v>16</v>
      </c>
      <c r="M186" s="2" t="s">
        <v>1548</v>
      </c>
      <c r="N186" s="2" t="s">
        <v>1476</v>
      </c>
      <c r="O186" s="3" t="s">
        <v>1481</v>
      </c>
      <c r="P186" s="2" t="s">
        <v>160</v>
      </c>
      <c r="Q186" s="2" t="s">
        <v>1492</v>
      </c>
      <c r="R186" s="5">
        <v>2</v>
      </c>
      <c r="S186" s="29">
        <v>145.5</v>
      </c>
      <c r="T186" s="33">
        <f t="shared" si="2"/>
        <v>291</v>
      </c>
      <c r="U186" s="33">
        <v>399</v>
      </c>
    </row>
    <row r="187" spans="1:21" s="1" customFormat="1" ht="45" customHeight="1" x14ac:dyDescent="0.25">
      <c r="A187" s="2" t="s">
        <v>0</v>
      </c>
      <c r="B187" s="2"/>
      <c r="C187" s="2" t="s">
        <v>478</v>
      </c>
      <c r="D187" s="2" t="s">
        <v>154</v>
      </c>
      <c r="E187" s="2" t="s">
        <v>161</v>
      </c>
      <c r="F187" s="3" t="s">
        <v>162</v>
      </c>
      <c r="G187" s="2" t="s">
        <v>1498</v>
      </c>
      <c r="H187" s="2" t="s">
        <v>6</v>
      </c>
      <c r="I187" s="2" t="s">
        <v>1</v>
      </c>
      <c r="J187" s="2" t="s">
        <v>3</v>
      </c>
      <c r="K187" s="2" t="s">
        <v>9</v>
      </c>
      <c r="L187" s="3" t="s">
        <v>16</v>
      </c>
      <c r="M187" s="2" t="s">
        <v>1548</v>
      </c>
      <c r="N187" s="2" t="s">
        <v>1476</v>
      </c>
      <c r="O187" s="3" t="s">
        <v>1481</v>
      </c>
      <c r="P187" s="2" t="s">
        <v>163</v>
      </c>
      <c r="Q187" s="2" t="s">
        <v>1492</v>
      </c>
      <c r="R187" s="5">
        <v>55</v>
      </c>
      <c r="S187" s="29">
        <v>145.5</v>
      </c>
      <c r="T187" s="33">
        <f t="shared" si="2"/>
        <v>8002.5</v>
      </c>
      <c r="U187" s="33">
        <v>399</v>
      </c>
    </row>
    <row r="188" spans="1:21" s="1" customFormat="1" ht="45" customHeight="1" x14ac:dyDescent="0.25">
      <c r="A188" s="2" t="s">
        <v>0</v>
      </c>
      <c r="B188" s="2"/>
      <c r="C188" s="2" t="s">
        <v>478</v>
      </c>
      <c r="D188" s="2" t="s">
        <v>154</v>
      </c>
      <c r="E188" s="2" t="s">
        <v>164</v>
      </c>
      <c r="F188" s="3" t="s">
        <v>165</v>
      </c>
      <c r="G188" s="2" t="s">
        <v>1498</v>
      </c>
      <c r="H188" s="2" t="s">
        <v>13</v>
      </c>
      <c r="I188" s="2" t="s">
        <v>1</v>
      </c>
      <c r="J188" s="2" t="s">
        <v>3</v>
      </c>
      <c r="K188" s="2" t="s">
        <v>9</v>
      </c>
      <c r="L188" s="3" t="s">
        <v>16</v>
      </c>
      <c r="M188" s="2" t="s">
        <v>1548</v>
      </c>
      <c r="N188" s="2" t="s">
        <v>1476</v>
      </c>
      <c r="O188" s="3" t="s">
        <v>1481</v>
      </c>
      <c r="P188" s="2" t="s">
        <v>166</v>
      </c>
      <c r="Q188" s="2" t="s">
        <v>1492</v>
      </c>
      <c r="R188" s="5">
        <v>4</v>
      </c>
      <c r="S188" s="29">
        <v>145.5</v>
      </c>
      <c r="T188" s="33">
        <f t="shared" si="2"/>
        <v>582</v>
      </c>
      <c r="U188" s="33">
        <v>399</v>
      </c>
    </row>
    <row r="189" spans="1:21" s="1" customFormat="1" ht="45" customHeight="1" x14ac:dyDescent="0.25">
      <c r="A189" s="2" t="s">
        <v>0</v>
      </c>
      <c r="B189" s="2"/>
      <c r="C189" s="2" t="s">
        <v>478</v>
      </c>
      <c r="D189" s="2" t="s">
        <v>154</v>
      </c>
      <c r="E189" s="2" t="s">
        <v>167</v>
      </c>
      <c r="F189" s="3" t="s">
        <v>168</v>
      </c>
      <c r="G189" s="2" t="s">
        <v>1498</v>
      </c>
      <c r="H189" s="2" t="s">
        <v>12</v>
      </c>
      <c r="I189" s="2" t="s">
        <v>1</v>
      </c>
      <c r="J189" s="2" t="s">
        <v>3</v>
      </c>
      <c r="K189" s="2" t="s">
        <v>9</v>
      </c>
      <c r="L189" s="3" t="s">
        <v>16</v>
      </c>
      <c r="M189" s="2" t="s">
        <v>1548</v>
      </c>
      <c r="N189" s="2" t="s">
        <v>1476</v>
      </c>
      <c r="O189" s="3" t="s">
        <v>1481</v>
      </c>
      <c r="P189" s="2" t="s">
        <v>169</v>
      </c>
      <c r="Q189" s="2" t="s">
        <v>1492</v>
      </c>
      <c r="R189" s="5">
        <v>83</v>
      </c>
      <c r="S189" s="29">
        <v>145.5</v>
      </c>
      <c r="T189" s="33">
        <f t="shared" si="2"/>
        <v>12076.5</v>
      </c>
      <c r="U189" s="33">
        <v>399</v>
      </c>
    </row>
    <row r="190" spans="1:21" s="1" customFormat="1" ht="45" customHeight="1" x14ac:dyDescent="0.25">
      <c r="A190" s="2" t="s">
        <v>0</v>
      </c>
      <c r="B190" s="2"/>
      <c r="C190" s="2" t="s">
        <v>478</v>
      </c>
      <c r="D190" s="2" t="s">
        <v>176</v>
      </c>
      <c r="E190" s="2" t="s">
        <v>408</v>
      </c>
      <c r="F190" s="3" t="s">
        <v>409</v>
      </c>
      <c r="G190" s="2" t="s">
        <v>1511</v>
      </c>
      <c r="H190" s="2" t="s">
        <v>11</v>
      </c>
      <c r="I190" s="2" t="s">
        <v>1</v>
      </c>
      <c r="J190" s="2" t="s">
        <v>3</v>
      </c>
      <c r="K190" s="2" t="s">
        <v>9</v>
      </c>
      <c r="L190" s="3" t="s">
        <v>16</v>
      </c>
      <c r="M190" s="2" t="s">
        <v>1548</v>
      </c>
      <c r="N190" s="2" t="s">
        <v>1476</v>
      </c>
      <c r="O190" s="3" t="s">
        <v>1481</v>
      </c>
      <c r="P190" s="2" t="s">
        <v>410</v>
      </c>
      <c r="Q190" s="2" t="s">
        <v>1492</v>
      </c>
      <c r="R190" s="5">
        <v>2</v>
      </c>
      <c r="S190" s="29">
        <v>145.5</v>
      </c>
      <c r="T190" s="33">
        <f t="shared" si="2"/>
        <v>291</v>
      </c>
      <c r="U190" s="33">
        <v>399</v>
      </c>
    </row>
    <row r="191" spans="1:21" s="1" customFormat="1" ht="45" customHeight="1" x14ac:dyDescent="0.25">
      <c r="A191" s="2" t="s">
        <v>0</v>
      </c>
      <c r="B191" s="2"/>
      <c r="C191" s="2" t="s">
        <v>478</v>
      </c>
      <c r="D191" s="2" t="s">
        <v>479</v>
      </c>
      <c r="E191" s="2" t="s">
        <v>480</v>
      </c>
      <c r="F191" s="3" t="s">
        <v>481</v>
      </c>
      <c r="G191" s="2" t="s">
        <v>1503</v>
      </c>
      <c r="H191" s="2" t="s">
        <v>8</v>
      </c>
      <c r="I191" s="2" t="s">
        <v>1</v>
      </c>
      <c r="J191" s="2" t="s">
        <v>3</v>
      </c>
      <c r="K191" s="2" t="s">
        <v>9</v>
      </c>
      <c r="L191" s="3" t="s">
        <v>16</v>
      </c>
      <c r="M191" s="2" t="s">
        <v>1548</v>
      </c>
      <c r="N191" s="2" t="s">
        <v>1476</v>
      </c>
      <c r="O191" s="3" t="s">
        <v>1480</v>
      </c>
      <c r="P191" s="2" t="s">
        <v>482</v>
      </c>
      <c r="Q191" s="2" t="s">
        <v>1492</v>
      </c>
      <c r="R191" s="5">
        <v>1</v>
      </c>
      <c r="S191" s="29">
        <v>163.5</v>
      </c>
      <c r="T191" s="33">
        <f t="shared" si="2"/>
        <v>163.5</v>
      </c>
      <c r="U191" s="33">
        <v>449</v>
      </c>
    </row>
    <row r="192" spans="1:21" s="1" customFormat="1" ht="45" customHeight="1" x14ac:dyDescent="0.25">
      <c r="A192" s="2" t="s">
        <v>0</v>
      </c>
      <c r="B192" s="2"/>
      <c r="C192" s="2" t="s">
        <v>478</v>
      </c>
      <c r="D192" s="2" t="s">
        <v>441</v>
      </c>
      <c r="E192" s="2" t="s">
        <v>483</v>
      </c>
      <c r="F192" s="3" t="s">
        <v>484</v>
      </c>
      <c r="G192" s="2" t="s">
        <v>1516</v>
      </c>
      <c r="H192" s="2" t="s">
        <v>12</v>
      </c>
      <c r="I192" s="2" t="s">
        <v>1</v>
      </c>
      <c r="J192" s="2" t="s">
        <v>3</v>
      </c>
      <c r="K192" s="2" t="s">
        <v>9</v>
      </c>
      <c r="L192" s="3" t="s">
        <v>16</v>
      </c>
      <c r="M192" s="2" t="s">
        <v>1539</v>
      </c>
      <c r="N192" s="2" t="s">
        <v>1479</v>
      </c>
      <c r="O192" s="3" t="s">
        <v>1480</v>
      </c>
      <c r="P192" s="2" t="s">
        <v>485</v>
      </c>
      <c r="Q192" s="2" t="s">
        <v>1492</v>
      </c>
      <c r="R192" s="5">
        <v>7</v>
      </c>
      <c r="S192" s="29">
        <v>145.5</v>
      </c>
      <c r="T192" s="33">
        <f t="shared" si="2"/>
        <v>1018.5</v>
      </c>
      <c r="U192" s="33">
        <v>399</v>
      </c>
    </row>
    <row r="193" spans="1:21" s="1" customFormat="1" ht="45" customHeight="1" x14ac:dyDescent="0.25">
      <c r="A193" s="2" t="s">
        <v>0</v>
      </c>
      <c r="B193" s="2"/>
      <c r="C193" s="2" t="s">
        <v>478</v>
      </c>
      <c r="D193" s="2" t="s">
        <v>372</v>
      </c>
      <c r="E193" s="2" t="s">
        <v>486</v>
      </c>
      <c r="F193" s="3" t="s">
        <v>487</v>
      </c>
      <c r="G193" s="2" t="s">
        <v>1505</v>
      </c>
      <c r="H193" s="2" t="s">
        <v>13</v>
      </c>
      <c r="I193" s="2" t="s">
        <v>1</v>
      </c>
      <c r="J193" s="2" t="s">
        <v>3</v>
      </c>
      <c r="K193" s="2" t="s">
        <v>9</v>
      </c>
      <c r="L193" s="3" t="s">
        <v>16</v>
      </c>
      <c r="M193" s="2" t="s">
        <v>1533</v>
      </c>
      <c r="N193" s="2" t="s">
        <v>1476</v>
      </c>
      <c r="O193" s="3" t="s">
        <v>1480</v>
      </c>
      <c r="P193" s="2" t="s">
        <v>488</v>
      </c>
      <c r="Q193" s="2" t="s">
        <v>1492</v>
      </c>
      <c r="R193" s="5">
        <v>1</v>
      </c>
      <c r="S193" s="29">
        <v>163.5</v>
      </c>
      <c r="T193" s="33">
        <f t="shared" si="2"/>
        <v>163.5</v>
      </c>
      <c r="U193" s="33">
        <v>449</v>
      </c>
    </row>
    <row r="194" spans="1:21" s="1" customFormat="1" ht="45" customHeight="1" x14ac:dyDescent="0.25">
      <c r="A194" s="2" t="s">
        <v>0</v>
      </c>
      <c r="B194" s="2"/>
      <c r="C194" s="2" t="s">
        <v>478</v>
      </c>
      <c r="D194" s="2" t="s">
        <v>489</v>
      </c>
      <c r="E194" s="2" t="s">
        <v>490</v>
      </c>
      <c r="F194" s="3" t="s">
        <v>491</v>
      </c>
      <c r="G194" s="2" t="s">
        <v>1501</v>
      </c>
      <c r="H194" s="2" t="s">
        <v>8</v>
      </c>
      <c r="I194" s="2" t="s">
        <v>1</v>
      </c>
      <c r="J194" s="2" t="s">
        <v>3</v>
      </c>
      <c r="K194" s="2" t="s">
        <v>9</v>
      </c>
      <c r="L194" s="3" t="s">
        <v>16</v>
      </c>
      <c r="M194" s="2" t="s">
        <v>1542</v>
      </c>
      <c r="N194" s="2" t="s">
        <v>1476</v>
      </c>
      <c r="O194" s="3" t="s">
        <v>1480</v>
      </c>
      <c r="P194" s="2" t="s">
        <v>492</v>
      </c>
      <c r="Q194" s="2" t="s">
        <v>1492</v>
      </c>
      <c r="R194" s="5">
        <v>1</v>
      </c>
      <c r="S194" s="29">
        <v>145</v>
      </c>
      <c r="T194" s="33">
        <f t="shared" si="2"/>
        <v>145</v>
      </c>
      <c r="U194" s="33">
        <v>359.9</v>
      </c>
    </row>
    <row r="195" spans="1:21" s="1" customFormat="1" ht="45" customHeight="1" x14ac:dyDescent="0.25">
      <c r="A195" s="2" t="s">
        <v>0</v>
      </c>
      <c r="B195" s="2"/>
      <c r="C195" s="2" t="s">
        <v>478</v>
      </c>
      <c r="D195" s="2" t="s">
        <v>418</v>
      </c>
      <c r="E195" s="2" t="s">
        <v>422</v>
      </c>
      <c r="F195" s="3" t="s">
        <v>423</v>
      </c>
      <c r="G195" s="2" t="s">
        <v>1515</v>
      </c>
      <c r="H195" s="2" t="s">
        <v>6</v>
      </c>
      <c r="I195" s="2" t="s">
        <v>1</v>
      </c>
      <c r="J195" s="2" t="s">
        <v>3</v>
      </c>
      <c r="K195" s="2" t="s">
        <v>9</v>
      </c>
      <c r="L195" s="3" t="s">
        <v>16</v>
      </c>
      <c r="M195" s="2" t="s">
        <v>1548</v>
      </c>
      <c r="N195" s="2" t="s">
        <v>1476</v>
      </c>
      <c r="O195" s="3" t="s">
        <v>1480</v>
      </c>
      <c r="P195" s="2" t="s">
        <v>424</v>
      </c>
      <c r="Q195" s="2" t="s">
        <v>1492</v>
      </c>
      <c r="R195" s="5">
        <v>1</v>
      </c>
      <c r="S195" s="29">
        <v>163.5</v>
      </c>
      <c r="T195" s="33">
        <f t="shared" si="2"/>
        <v>163.5</v>
      </c>
      <c r="U195" s="33">
        <v>449</v>
      </c>
    </row>
    <row r="196" spans="1:21" s="1" customFormat="1" ht="45" customHeight="1" x14ac:dyDescent="0.25">
      <c r="A196" s="2" t="s">
        <v>0</v>
      </c>
      <c r="B196" s="2"/>
      <c r="C196" s="2" t="s">
        <v>478</v>
      </c>
      <c r="D196" s="2" t="s">
        <v>220</v>
      </c>
      <c r="E196" s="2" t="s">
        <v>235</v>
      </c>
      <c r="F196" s="3" t="s">
        <v>236</v>
      </c>
      <c r="G196" s="2" t="s">
        <v>1503</v>
      </c>
      <c r="H196" s="2" t="s">
        <v>18</v>
      </c>
      <c r="I196" s="2" t="s">
        <v>1</v>
      </c>
      <c r="J196" s="2" t="s">
        <v>3</v>
      </c>
      <c r="K196" s="2" t="s">
        <v>9</v>
      </c>
      <c r="L196" s="3" t="s">
        <v>16</v>
      </c>
      <c r="M196" s="2" t="s">
        <v>1548</v>
      </c>
      <c r="N196" s="2" t="s">
        <v>1476</v>
      </c>
      <c r="O196" s="3" t="s">
        <v>1480</v>
      </c>
      <c r="P196" s="2" t="s">
        <v>237</v>
      </c>
      <c r="Q196" s="2" t="s">
        <v>1492</v>
      </c>
      <c r="R196" s="5">
        <v>2</v>
      </c>
      <c r="S196" s="29">
        <v>163.5</v>
      </c>
      <c r="T196" s="33">
        <f t="shared" si="2"/>
        <v>327</v>
      </c>
      <c r="U196" s="33">
        <v>449</v>
      </c>
    </row>
    <row r="197" spans="1:21" s="1" customFormat="1" ht="45" customHeight="1" x14ac:dyDescent="0.25">
      <c r="A197" s="2" t="s">
        <v>0</v>
      </c>
      <c r="B197" s="2"/>
      <c r="C197" s="2" t="s">
        <v>493</v>
      </c>
      <c r="D197" s="2" t="s">
        <v>154</v>
      </c>
      <c r="E197" s="2" t="s">
        <v>294</v>
      </c>
      <c r="F197" s="3" t="s">
        <v>295</v>
      </c>
      <c r="G197" s="2" t="s">
        <v>1498</v>
      </c>
      <c r="H197" s="2" t="s">
        <v>11</v>
      </c>
      <c r="I197" s="2" t="s">
        <v>1</v>
      </c>
      <c r="J197" s="2" t="s">
        <v>3</v>
      </c>
      <c r="K197" s="2" t="s">
        <v>9</v>
      </c>
      <c r="L197" s="3" t="s">
        <v>16</v>
      </c>
      <c r="M197" s="2" t="s">
        <v>1548</v>
      </c>
      <c r="N197" s="2" t="s">
        <v>1476</v>
      </c>
      <c r="O197" s="3" t="s">
        <v>1481</v>
      </c>
      <c r="P197" s="2" t="s">
        <v>296</v>
      </c>
      <c r="Q197" s="2" t="s">
        <v>1492</v>
      </c>
      <c r="R197" s="5">
        <v>2</v>
      </c>
      <c r="S197" s="29">
        <v>145.5</v>
      </c>
      <c r="T197" s="33">
        <f t="shared" ref="T197:T260" si="3">+R197*S197</f>
        <v>291</v>
      </c>
      <c r="U197" s="33">
        <v>399</v>
      </c>
    </row>
    <row r="198" spans="1:21" s="1" customFormat="1" ht="45" customHeight="1" x14ac:dyDescent="0.25">
      <c r="A198" s="2" t="s">
        <v>0</v>
      </c>
      <c r="B198" s="2"/>
      <c r="C198" s="2" t="s">
        <v>493</v>
      </c>
      <c r="D198" s="2" t="s">
        <v>154</v>
      </c>
      <c r="E198" s="2" t="s">
        <v>297</v>
      </c>
      <c r="F198" s="3" t="s">
        <v>298</v>
      </c>
      <c r="G198" s="2" t="s">
        <v>1498</v>
      </c>
      <c r="H198" s="2" t="s">
        <v>10</v>
      </c>
      <c r="I198" s="2" t="s">
        <v>1</v>
      </c>
      <c r="J198" s="2" t="s">
        <v>3</v>
      </c>
      <c r="K198" s="2" t="s">
        <v>9</v>
      </c>
      <c r="L198" s="3" t="s">
        <v>16</v>
      </c>
      <c r="M198" s="2" t="s">
        <v>1548</v>
      </c>
      <c r="N198" s="2" t="s">
        <v>1476</v>
      </c>
      <c r="O198" s="3" t="s">
        <v>1481</v>
      </c>
      <c r="P198" s="2" t="s">
        <v>299</v>
      </c>
      <c r="Q198" s="2" t="s">
        <v>1492</v>
      </c>
      <c r="R198" s="5">
        <v>2</v>
      </c>
      <c r="S198" s="29">
        <v>145.5</v>
      </c>
      <c r="T198" s="33">
        <f t="shared" si="3"/>
        <v>291</v>
      </c>
      <c r="U198" s="33">
        <v>399</v>
      </c>
    </row>
    <row r="199" spans="1:21" s="1" customFormat="1" ht="45" customHeight="1" x14ac:dyDescent="0.25">
      <c r="A199" s="2" t="s">
        <v>0</v>
      </c>
      <c r="B199" s="2"/>
      <c r="C199" s="2" t="s">
        <v>493</v>
      </c>
      <c r="D199" s="2" t="s">
        <v>154</v>
      </c>
      <c r="E199" s="2" t="s">
        <v>161</v>
      </c>
      <c r="F199" s="3" t="s">
        <v>162</v>
      </c>
      <c r="G199" s="2" t="s">
        <v>1498</v>
      </c>
      <c r="H199" s="2" t="s">
        <v>6</v>
      </c>
      <c r="I199" s="2" t="s">
        <v>1</v>
      </c>
      <c r="J199" s="2" t="s">
        <v>3</v>
      </c>
      <c r="K199" s="2" t="s">
        <v>9</v>
      </c>
      <c r="L199" s="3" t="s">
        <v>16</v>
      </c>
      <c r="M199" s="2" t="s">
        <v>1548</v>
      </c>
      <c r="N199" s="2" t="s">
        <v>1476</v>
      </c>
      <c r="O199" s="3" t="s">
        <v>1481</v>
      </c>
      <c r="P199" s="2" t="s">
        <v>163</v>
      </c>
      <c r="Q199" s="2" t="s">
        <v>1492</v>
      </c>
      <c r="R199" s="5">
        <v>12</v>
      </c>
      <c r="S199" s="29">
        <v>145.5</v>
      </c>
      <c r="T199" s="33">
        <f t="shared" si="3"/>
        <v>1746</v>
      </c>
      <c r="U199" s="33">
        <v>399</v>
      </c>
    </row>
    <row r="200" spans="1:21" s="1" customFormat="1" ht="45" customHeight="1" x14ac:dyDescent="0.25">
      <c r="A200" s="2" t="s">
        <v>0</v>
      </c>
      <c r="B200" s="2"/>
      <c r="C200" s="2" t="s">
        <v>493</v>
      </c>
      <c r="D200" s="2" t="s">
        <v>154</v>
      </c>
      <c r="E200" s="2" t="s">
        <v>164</v>
      </c>
      <c r="F200" s="3" t="s">
        <v>165</v>
      </c>
      <c r="G200" s="2" t="s">
        <v>1498</v>
      </c>
      <c r="H200" s="2" t="s">
        <v>13</v>
      </c>
      <c r="I200" s="2" t="s">
        <v>1</v>
      </c>
      <c r="J200" s="2" t="s">
        <v>3</v>
      </c>
      <c r="K200" s="2" t="s">
        <v>9</v>
      </c>
      <c r="L200" s="3" t="s">
        <v>16</v>
      </c>
      <c r="M200" s="2" t="s">
        <v>1548</v>
      </c>
      <c r="N200" s="2" t="s">
        <v>1476</v>
      </c>
      <c r="O200" s="3" t="s">
        <v>1481</v>
      </c>
      <c r="P200" s="2" t="s">
        <v>166</v>
      </c>
      <c r="Q200" s="2" t="s">
        <v>1492</v>
      </c>
      <c r="R200" s="5">
        <v>6</v>
      </c>
      <c r="S200" s="29">
        <v>145.5</v>
      </c>
      <c r="T200" s="33">
        <f t="shared" si="3"/>
        <v>873</v>
      </c>
      <c r="U200" s="33">
        <v>399</v>
      </c>
    </row>
    <row r="201" spans="1:21" s="1" customFormat="1" ht="45" customHeight="1" x14ac:dyDescent="0.25">
      <c r="A201" s="2" t="s">
        <v>0</v>
      </c>
      <c r="B201" s="2"/>
      <c r="C201" s="2" t="s">
        <v>493</v>
      </c>
      <c r="D201" s="2" t="s">
        <v>154</v>
      </c>
      <c r="E201" s="2" t="s">
        <v>167</v>
      </c>
      <c r="F201" s="3" t="s">
        <v>168</v>
      </c>
      <c r="G201" s="2" t="s">
        <v>1498</v>
      </c>
      <c r="H201" s="2" t="s">
        <v>12</v>
      </c>
      <c r="I201" s="2" t="s">
        <v>1</v>
      </c>
      <c r="J201" s="2" t="s">
        <v>3</v>
      </c>
      <c r="K201" s="2" t="s">
        <v>9</v>
      </c>
      <c r="L201" s="3" t="s">
        <v>16</v>
      </c>
      <c r="M201" s="2" t="s">
        <v>1548</v>
      </c>
      <c r="N201" s="2" t="s">
        <v>1476</v>
      </c>
      <c r="O201" s="3" t="s">
        <v>1481</v>
      </c>
      <c r="P201" s="2" t="s">
        <v>169</v>
      </c>
      <c r="Q201" s="2" t="s">
        <v>1492</v>
      </c>
      <c r="R201" s="5">
        <v>37</v>
      </c>
      <c r="S201" s="29">
        <v>145.5</v>
      </c>
      <c r="T201" s="33">
        <f t="shared" si="3"/>
        <v>5383.5</v>
      </c>
      <c r="U201" s="33">
        <v>399</v>
      </c>
    </row>
    <row r="202" spans="1:21" s="1" customFormat="1" ht="45" customHeight="1" x14ac:dyDescent="0.25">
      <c r="A202" s="2" t="s">
        <v>0</v>
      </c>
      <c r="B202" s="2"/>
      <c r="C202" s="2" t="s">
        <v>493</v>
      </c>
      <c r="D202" s="2" t="s">
        <v>176</v>
      </c>
      <c r="E202" s="2" t="s">
        <v>239</v>
      </c>
      <c r="F202" s="3" t="s">
        <v>240</v>
      </c>
      <c r="G202" s="2" t="s">
        <v>1511</v>
      </c>
      <c r="H202" s="2" t="s">
        <v>7</v>
      </c>
      <c r="I202" s="2" t="s">
        <v>1</v>
      </c>
      <c r="J202" s="2" t="s">
        <v>3</v>
      </c>
      <c r="K202" s="2" t="s">
        <v>9</v>
      </c>
      <c r="L202" s="3" t="s">
        <v>16</v>
      </c>
      <c r="M202" s="2" t="s">
        <v>1548</v>
      </c>
      <c r="N202" s="2" t="s">
        <v>1476</v>
      </c>
      <c r="O202" s="3" t="s">
        <v>1481</v>
      </c>
      <c r="P202" s="2" t="s">
        <v>241</v>
      </c>
      <c r="Q202" s="2" t="s">
        <v>1492</v>
      </c>
      <c r="R202" s="5">
        <v>1</v>
      </c>
      <c r="S202" s="29">
        <v>145.5</v>
      </c>
      <c r="T202" s="33">
        <f t="shared" si="3"/>
        <v>145.5</v>
      </c>
      <c r="U202" s="33">
        <v>399</v>
      </c>
    </row>
    <row r="203" spans="1:21" s="1" customFormat="1" ht="45" customHeight="1" x14ac:dyDescent="0.25">
      <c r="A203" s="2" t="s">
        <v>0</v>
      </c>
      <c r="B203" s="2"/>
      <c r="C203" s="2" t="s">
        <v>493</v>
      </c>
      <c r="D203" s="2" t="s">
        <v>270</v>
      </c>
      <c r="E203" s="2" t="s">
        <v>432</v>
      </c>
      <c r="F203" s="3" t="s">
        <v>433</v>
      </c>
      <c r="G203" s="2" t="s">
        <v>1503</v>
      </c>
      <c r="H203" s="2" t="s">
        <v>6</v>
      </c>
      <c r="I203" s="2" t="s">
        <v>1</v>
      </c>
      <c r="J203" s="2" t="s">
        <v>3</v>
      </c>
      <c r="K203" s="2" t="s">
        <v>9</v>
      </c>
      <c r="L203" s="3" t="s">
        <v>16</v>
      </c>
      <c r="M203" s="2" t="s">
        <v>1536</v>
      </c>
      <c r="N203" s="2" t="s">
        <v>1476</v>
      </c>
      <c r="O203" s="3" t="s">
        <v>1488</v>
      </c>
      <c r="P203" s="2" t="s">
        <v>434</v>
      </c>
      <c r="Q203" s="2" t="s">
        <v>1492</v>
      </c>
      <c r="R203" s="5">
        <v>2</v>
      </c>
      <c r="S203" s="29">
        <v>163.5</v>
      </c>
      <c r="T203" s="33">
        <f t="shared" si="3"/>
        <v>327</v>
      </c>
      <c r="U203" s="33">
        <v>449</v>
      </c>
    </row>
    <row r="204" spans="1:21" s="1" customFormat="1" ht="45" customHeight="1" x14ac:dyDescent="0.25">
      <c r="A204" s="2" t="s">
        <v>0</v>
      </c>
      <c r="B204" s="2"/>
      <c r="C204" s="2" t="s">
        <v>493</v>
      </c>
      <c r="D204" s="2" t="s">
        <v>313</v>
      </c>
      <c r="E204" s="2" t="s">
        <v>494</v>
      </c>
      <c r="F204" s="3" t="s">
        <v>495</v>
      </c>
      <c r="G204" s="2" t="s">
        <v>1501</v>
      </c>
      <c r="H204" s="2" t="s">
        <v>6</v>
      </c>
      <c r="I204" s="2" t="s">
        <v>1</v>
      </c>
      <c r="J204" s="2" t="s">
        <v>3</v>
      </c>
      <c r="K204" s="2" t="s">
        <v>9</v>
      </c>
      <c r="L204" s="3" t="s">
        <v>16</v>
      </c>
      <c r="M204" s="2" t="s">
        <v>1537</v>
      </c>
      <c r="N204" s="2" t="s">
        <v>1476</v>
      </c>
      <c r="O204" s="3" t="s">
        <v>1480</v>
      </c>
      <c r="P204" s="2" t="s">
        <v>496</v>
      </c>
      <c r="Q204" s="2" t="s">
        <v>1492</v>
      </c>
      <c r="R204" s="5">
        <v>1</v>
      </c>
      <c r="S204" s="29">
        <v>134.5</v>
      </c>
      <c r="T204" s="33">
        <f t="shared" si="3"/>
        <v>134.5</v>
      </c>
      <c r="U204" s="33">
        <v>349</v>
      </c>
    </row>
    <row r="205" spans="1:21" s="1" customFormat="1" ht="45" customHeight="1" x14ac:dyDescent="0.25">
      <c r="A205" s="2" t="s">
        <v>0</v>
      </c>
      <c r="B205" s="2"/>
      <c r="C205" s="2" t="s">
        <v>493</v>
      </c>
      <c r="D205" s="2" t="s">
        <v>313</v>
      </c>
      <c r="E205" s="2" t="s">
        <v>497</v>
      </c>
      <c r="F205" s="3" t="s">
        <v>498</v>
      </c>
      <c r="G205" s="2" t="s">
        <v>1501</v>
      </c>
      <c r="H205" s="2" t="s">
        <v>13</v>
      </c>
      <c r="I205" s="2" t="s">
        <v>1</v>
      </c>
      <c r="J205" s="2" t="s">
        <v>3</v>
      </c>
      <c r="K205" s="2" t="s">
        <v>9</v>
      </c>
      <c r="L205" s="3" t="s">
        <v>16</v>
      </c>
      <c r="M205" s="2" t="s">
        <v>1537</v>
      </c>
      <c r="N205" s="2" t="s">
        <v>1476</v>
      </c>
      <c r="O205" s="3" t="s">
        <v>1480</v>
      </c>
      <c r="P205" s="2" t="s">
        <v>499</v>
      </c>
      <c r="Q205" s="2" t="s">
        <v>1492</v>
      </c>
      <c r="R205" s="5">
        <v>2</v>
      </c>
      <c r="S205" s="29">
        <v>134.5</v>
      </c>
      <c r="T205" s="33">
        <f t="shared" si="3"/>
        <v>269</v>
      </c>
      <c r="U205" s="33">
        <v>349</v>
      </c>
    </row>
    <row r="206" spans="1:21" s="1" customFormat="1" ht="45" customHeight="1" x14ac:dyDescent="0.25">
      <c r="A206" s="2" t="s">
        <v>0</v>
      </c>
      <c r="B206" s="2"/>
      <c r="C206" s="2" t="s">
        <v>493</v>
      </c>
      <c r="D206" s="2" t="s">
        <v>109</v>
      </c>
      <c r="E206" s="2" t="s">
        <v>113</v>
      </c>
      <c r="F206" s="3" t="s">
        <v>114</v>
      </c>
      <c r="G206" s="2" t="s">
        <v>1501</v>
      </c>
      <c r="H206" s="2" t="s">
        <v>8</v>
      </c>
      <c r="I206" s="2" t="s">
        <v>1</v>
      </c>
      <c r="J206" s="2" t="s">
        <v>3</v>
      </c>
      <c r="K206" s="2" t="s">
        <v>9</v>
      </c>
      <c r="L206" s="3" t="s">
        <v>16</v>
      </c>
      <c r="M206" s="2" t="s">
        <v>1534</v>
      </c>
      <c r="N206" s="2" t="s">
        <v>1476</v>
      </c>
      <c r="O206" s="3" t="s">
        <v>1480</v>
      </c>
      <c r="P206" s="2" t="s">
        <v>115</v>
      </c>
      <c r="Q206" s="2" t="s">
        <v>1492</v>
      </c>
      <c r="R206" s="5">
        <v>10</v>
      </c>
      <c r="S206" s="29">
        <v>134.5</v>
      </c>
      <c r="T206" s="33">
        <f t="shared" si="3"/>
        <v>1345</v>
      </c>
      <c r="U206" s="33">
        <v>349</v>
      </c>
    </row>
    <row r="207" spans="1:21" s="1" customFormat="1" ht="45" customHeight="1" x14ac:dyDescent="0.25">
      <c r="A207" s="2" t="s">
        <v>0</v>
      </c>
      <c r="B207" s="2"/>
      <c r="C207" s="2" t="s">
        <v>493</v>
      </c>
      <c r="D207" s="2" t="s">
        <v>471</v>
      </c>
      <c r="E207" s="2" t="s">
        <v>500</v>
      </c>
      <c r="F207" s="3" t="s">
        <v>501</v>
      </c>
      <c r="G207" s="2" t="s">
        <v>1520</v>
      </c>
      <c r="H207" s="2" t="s">
        <v>5</v>
      </c>
      <c r="I207" s="2" t="s">
        <v>1</v>
      </c>
      <c r="J207" s="2" t="s">
        <v>3</v>
      </c>
      <c r="K207" s="2" t="s">
        <v>9</v>
      </c>
      <c r="L207" s="3" t="s">
        <v>16</v>
      </c>
      <c r="M207" s="2" t="s">
        <v>1537</v>
      </c>
      <c r="N207" s="2" t="s">
        <v>1476</v>
      </c>
      <c r="O207" s="3" t="s">
        <v>1481</v>
      </c>
      <c r="P207" s="2" t="s">
        <v>502</v>
      </c>
      <c r="Q207" s="2" t="s">
        <v>1492</v>
      </c>
      <c r="R207" s="5">
        <v>1</v>
      </c>
      <c r="S207" s="29">
        <v>115.5</v>
      </c>
      <c r="T207" s="33">
        <f t="shared" si="3"/>
        <v>115.5</v>
      </c>
      <c r="U207" s="33">
        <v>299</v>
      </c>
    </row>
    <row r="208" spans="1:21" s="1" customFormat="1" ht="45" customHeight="1" x14ac:dyDescent="0.25">
      <c r="A208" s="2" t="s">
        <v>0</v>
      </c>
      <c r="B208" s="2"/>
      <c r="C208" s="2" t="s">
        <v>493</v>
      </c>
      <c r="D208" s="2" t="s">
        <v>471</v>
      </c>
      <c r="E208" s="2" t="s">
        <v>472</v>
      </c>
      <c r="F208" s="3" t="s">
        <v>473</v>
      </c>
      <c r="G208" s="2" t="s">
        <v>1520</v>
      </c>
      <c r="H208" s="2" t="s">
        <v>12</v>
      </c>
      <c r="I208" s="2" t="s">
        <v>1</v>
      </c>
      <c r="J208" s="2" t="s">
        <v>3</v>
      </c>
      <c r="K208" s="2" t="s">
        <v>9</v>
      </c>
      <c r="L208" s="3" t="s">
        <v>16</v>
      </c>
      <c r="M208" s="2" t="s">
        <v>1537</v>
      </c>
      <c r="N208" s="2" t="s">
        <v>1476</v>
      </c>
      <c r="O208" s="3" t="s">
        <v>1481</v>
      </c>
      <c r="P208" s="2" t="s">
        <v>474</v>
      </c>
      <c r="Q208" s="2" t="s">
        <v>1492</v>
      </c>
      <c r="R208" s="5">
        <v>2</v>
      </c>
      <c r="S208" s="29">
        <v>115.5</v>
      </c>
      <c r="T208" s="33">
        <f t="shared" si="3"/>
        <v>231</v>
      </c>
      <c r="U208" s="33">
        <v>299</v>
      </c>
    </row>
    <row r="209" spans="1:21" s="1" customFormat="1" ht="45" customHeight="1" x14ac:dyDescent="0.25">
      <c r="A209" s="2" t="s">
        <v>0</v>
      </c>
      <c r="B209" s="2"/>
      <c r="C209" s="2" t="s">
        <v>493</v>
      </c>
      <c r="D209" s="2" t="s">
        <v>376</v>
      </c>
      <c r="E209" s="2" t="s">
        <v>503</v>
      </c>
      <c r="F209" s="3" t="s">
        <v>504</v>
      </c>
      <c r="G209" s="2" t="s">
        <v>1520</v>
      </c>
      <c r="H209" s="2" t="s">
        <v>5</v>
      </c>
      <c r="I209" s="2" t="s">
        <v>1</v>
      </c>
      <c r="J209" s="2" t="s">
        <v>3</v>
      </c>
      <c r="K209" s="2" t="s">
        <v>9</v>
      </c>
      <c r="L209" s="3" t="s">
        <v>16</v>
      </c>
      <c r="M209" s="2" t="s">
        <v>1537</v>
      </c>
      <c r="N209" s="2" t="s">
        <v>1476</v>
      </c>
      <c r="O209" s="3" t="s">
        <v>1481</v>
      </c>
      <c r="P209" s="2" t="s">
        <v>505</v>
      </c>
      <c r="Q209" s="2" t="s">
        <v>1492</v>
      </c>
      <c r="R209" s="5">
        <v>10</v>
      </c>
      <c r="S209" s="29">
        <v>115.5</v>
      </c>
      <c r="T209" s="33">
        <f t="shared" si="3"/>
        <v>1155</v>
      </c>
      <c r="U209" s="33">
        <v>299</v>
      </c>
    </row>
    <row r="210" spans="1:21" s="1" customFormat="1" ht="45" customHeight="1" x14ac:dyDescent="0.25">
      <c r="A210" s="2" t="s">
        <v>0</v>
      </c>
      <c r="B210" s="2"/>
      <c r="C210" s="2" t="s">
        <v>493</v>
      </c>
      <c r="D210" s="2" t="s">
        <v>64</v>
      </c>
      <c r="E210" s="2" t="s">
        <v>201</v>
      </c>
      <c r="F210" s="3" t="s">
        <v>202</v>
      </c>
      <c r="G210" s="2" t="s">
        <v>1495</v>
      </c>
      <c r="H210" s="2" t="s">
        <v>7</v>
      </c>
      <c r="I210" s="2" t="s">
        <v>1</v>
      </c>
      <c r="J210" s="2" t="s">
        <v>3</v>
      </c>
      <c r="K210" s="2" t="s">
        <v>9</v>
      </c>
      <c r="L210" s="3" t="s">
        <v>16</v>
      </c>
      <c r="M210" s="2" t="s">
        <v>1548</v>
      </c>
      <c r="N210" s="2" t="s">
        <v>1476</v>
      </c>
      <c r="O210" s="3" t="s">
        <v>1481</v>
      </c>
      <c r="P210" s="2" t="s">
        <v>203</v>
      </c>
      <c r="Q210" s="2" t="s">
        <v>1492</v>
      </c>
      <c r="R210" s="5">
        <v>15</v>
      </c>
      <c r="S210" s="29">
        <v>145.5</v>
      </c>
      <c r="T210" s="33">
        <f t="shared" si="3"/>
        <v>2182.5</v>
      </c>
      <c r="U210" s="33">
        <v>399</v>
      </c>
    </row>
    <row r="211" spans="1:21" s="1" customFormat="1" ht="45" customHeight="1" x14ac:dyDescent="0.25">
      <c r="A211" s="2" t="s">
        <v>0</v>
      </c>
      <c r="B211" s="2"/>
      <c r="C211" s="2" t="s">
        <v>493</v>
      </c>
      <c r="D211" s="2" t="s">
        <v>64</v>
      </c>
      <c r="E211" s="2" t="s">
        <v>204</v>
      </c>
      <c r="F211" s="3" t="s">
        <v>205</v>
      </c>
      <c r="G211" s="2" t="s">
        <v>1495</v>
      </c>
      <c r="H211" s="2" t="s">
        <v>8</v>
      </c>
      <c r="I211" s="2" t="s">
        <v>1</v>
      </c>
      <c r="J211" s="2" t="s">
        <v>3</v>
      </c>
      <c r="K211" s="2" t="s">
        <v>9</v>
      </c>
      <c r="L211" s="3" t="s">
        <v>16</v>
      </c>
      <c r="M211" s="2" t="s">
        <v>1548</v>
      </c>
      <c r="N211" s="2" t="s">
        <v>1476</v>
      </c>
      <c r="O211" s="3" t="s">
        <v>1481</v>
      </c>
      <c r="P211" s="2" t="s">
        <v>206</v>
      </c>
      <c r="Q211" s="2" t="s">
        <v>1492</v>
      </c>
      <c r="R211" s="5">
        <v>10</v>
      </c>
      <c r="S211" s="29">
        <v>145.5</v>
      </c>
      <c r="T211" s="33">
        <f t="shared" si="3"/>
        <v>1455</v>
      </c>
      <c r="U211" s="33">
        <v>399</v>
      </c>
    </row>
    <row r="212" spans="1:21" s="1" customFormat="1" ht="45" customHeight="1" x14ac:dyDescent="0.25">
      <c r="A212" s="2" t="s">
        <v>0</v>
      </c>
      <c r="B212" s="2"/>
      <c r="C212" s="2" t="s">
        <v>493</v>
      </c>
      <c r="D212" s="2" t="s">
        <v>213</v>
      </c>
      <c r="E212" s="2" t="s">
        <v>506</v>
      </c>
      <c r="F212" s="3" t="s">
        <v>507</v>
      </c>
      <c r="G212" s="2" t="s">
        <v>1514</v>
      </c>
      <c r="H212" s="2" t="s">
        <v>10</v>
      </c>
      <c r="I212" s="2" t="s">
        <v>1</v>
      </c>
      <c r="J212" s="2" t="s">
        <v>3</v>
      </c>
      <c r="K212" s="2" t="s">
        <v>9</v>
      </c>
      <c r="L212" s="3" t="s">
        <v>16</v>
      </c>
      <c r="M212" s="2" t="s">
        <v>1548</v>
      </c>
      <c r="N212" s="2" t="s">
        <v>1476</v>
      </c>
      <c r="O212" s="3" t="s">
        <v>1483</v>
      </c>
      <c r="P212" s="2" t="s">
        <v>508</v>
      </c>
      <c r="Q212" s="2" t="s">
        <v>1492</v>
      </c>
      <c r="R212" s="5">
        <v>1</v>
      </c>
      <c r="S212" s="29">
        <v>145.5</v>
      </c>
      <c r="T212" s="33">
        <f t="shared" si="3"/>
        <v>145.5</v>
      </c>
      <c r="U212" s="33">
        <v>399</v>
      </c>
    </row>
    <row r="213" spans="1:21" s="1" customFormat="1" ht="45" customHeight="1" x14ac:dyDescent="0.25">
      <c r="A213" s="2" t="s">
        <v>0</v>
      </c>
      <c r="B213" s="2"/>
      <c r="C213" s="2" t="s">
        <v>493</v>
      </c>
      <c r="D213" s="2" t="s">
        <v>213</v>
      </c>
      <c r="E213" s="2" t="s">
        <v>380</v>
      </c>
      <c r="F213" s="3" t="s">
        <v>381</v>
      </c>
      <c r="G213" s="2" t="s">
        <v>1514</v>
      </c>
      <c r="H213" s="2" t="s">
        <v>5</v>
      </c>
      <c r="I213" s="2" t="s">
        <v>1</v>
      </c>
      <c r="J213" s="2" t="s">
        <v>3</v>
      </c>
      <c r="K213" s="2" t="s">
        <v>9</v>
      </c>
      <c r="L213" s="3" t="s">
        <v>16</v>
      </c>
      <c r="M213" s="2" t="s">
        <v>1548</v>
      </c>
      <c r="N213" s="2" t="s">
        <v>1476</v>
      </c>
      <c r="O213" s="3" t="s">
        <v>1483</v>
      </c>
      <c r="P213" s="2" t="s">
        <v>382</v>
      </c>
      <c r="Q213" s="2" t="s">
        <v>1492</v>
      </c>
      <c r="R213" s="5">
        <v>1</v>
      </c>
      <c r="S213" s="29">
        <v>145.5</v>
      </c>
      <c r="T213" s="33">
        <f t="shared" si="3"/>
        <v>145.5</v>
      </c>
      <c r="U213" s="33">
        <v>399</v>
      </c>
    </row>
    <row r="214" spans="1:21" s="1" customFormat="1" ht="45" customHeight="1" x14ac:dyDescent="0.25">
      <c r="A214" s="2" t="s">
        <v>0</v>
      </c>
      <c r="B214" s="2"/>
      <c r="C214" s="2" t="s">
        <v>493</v>
      </c>
      <c r="D214" s="2" t="s">
        <v>75</v>
      </c>
      <c r="E214" s="2" t="s">
        <v>509</v>
      </c>
      <c r="F214" s="3" t="s">
        <v>510</v>
      </c>
      <c r="G214" s="2" t="s">
        <v>1511</v>
      </c>
      <c r="H214" s="2" t="s">
        <v>8</v>
      </c>
      <c r="I214" s="2" t="s">
        <v>1</v>
      </c>
      <c r="J214" s="2" t="s">
        <v>3</v>
      </c>
      <c r="K214" s="2" t="s">
        <v>9</v>
      </c>
      <c r="L214" s="3" t="s">
        <v>16</v>
      </c>
      <c r="M214" s="2" t="s">
        <v>1548</v>
      </c>
      <c r="N214" s="2" t="s">
        <v>1476</v>
      </c>
      <c r="O214" s="3" t="s">
        <v>1481</v>
      </c>
      <c r="P214" s="2" t="s">
        <v>511</v>
      </c>
      <c r="Q214" s="2" t="s">
        <v>1492</v>
      </c>
      <c r="R214" s="5">
        <v>4</v>
      </c>
      <c r="S214" s="29">
        <v>145.5</v>
      </c>
      <c r="T214" s="33">
        <f t="shared" si="3"/>
        <v>582</v>
      </c>
      <c r="U214" s="33">
        <v>399</v>
      </c>
    </row>
    <row r="215" spans="1:21" s="1" customFormat="1" ht="45" customHeight="1" x14ac:dyDescent="0.25">
      <c r="A215" s="2" t="s">
        <v>0</v>
      </c>
      <c r="B215" s="2"/>
      <c r="C215" s="2" t="s">
        <v>493</v>
      </c>
      <c r="D215" s="2" t="s">
        <v>75</v>
      </c>
      <c r="E215" s="2" t="s">
        <v>79</v>
      </c>
      <c r="F215" s="3" t="s">
        <v>80</v>
      </c>
      <c r="G215" s="2" t="s">
        <v>1511</v>
      </c>
      <c r="H215" s="2" t="s">
        <v>12</v>
      </c>
      <c r="I215" s="2" t="s">
        <v>1</v>
      </c>
      <c r="J215" s="2" t="s">
        <v>3</v>
      </c>
      <c r="K215" s="2" t="s">
        <v>9</v>
      </c>
      <c r="L215" s="3" t="s">
        <v>16</v>
      </c>
      <c r="M215" s="2" t="s">
        <v>1548</v>
      </c>
      <c r="N215" s="2" t="s">
        <v>1476</v>
      </c>
      <c r="O215" s="3" t="s">
        <v>1481</v>
      </c>
      <c r="P215" s="2" t="s">
        <v>81</v>
      </c>
      <c r="Q215" s="2" t="s">
        <v>1492</v>
      </c>
      <c r="R215" s="5">
        <v>11</v>
      </c>
      <c r="S215" s="29">
        <v>145.5</v>
      </c>
      <c r="T215" s="33">
        <f t="shared" si="3"/>
        <v>1600.5</v>
      </c>
      <c r="U215" s="33">
        <v>399</v>
      </c>
    </row>
    <row r="216" spans="1:21" s="1" customFormat="1" ht="45" customHeight="1" x14ac:dyDescent="0.25">
      <c r="A216" s="2" t="s">
        <v>0</v>
      </c>
      <c r="B216" s="2"/>
      <c r="C216" s="2" t="s">
        <v>493</v>
      </c>
      <c r="D216" s="2" t="s">
        <v>224</v>
      </c>
      <c r="E216" s="2" t="s">
        <v>512</v>
      </c>
      <c r="F216" s="3" t="s">
        <v>513</v>
      </c>
      <c r="G216" s="2" t="s">
        <v>1508</v>
      </c>
      <c r="H216" s="2" t="s">
        <v>6</v>
      </c>
      <c r="I216" s="2" t="s">
        <v>1</v>
      </c>
      <c r="J216" s="2" t="s">
        <v>3</v>
      </c>
      <c r="K216" s="2" t="s">
        <v>9</v>
      </c>
      <c r="L216" s="3" t="s">
        <v>16</v>
      </c>
      <c r="M216" s="2" t="s">
        <v>1548</v>
      </c>
      <c r="N216" s="2" t="s">
        <v>1476</v>
      </c>
      <c r="O216" s="3" t="s">
        <v>1480</v>
      </c>
      <c r="P216" s="2" t="s">
        <v>514</v>
      </c>
      <c r="Q216" s="2" t="s">
        <v>1492</v>
      </c>
      <c r="R216" s="5">
        <v>30</v>
      </c>
      <c r="S216" s="29">
        <v>163.5</v>
      </c>
      <c r="T216" s="33">
        <f t="shared" si="3"/>
        <v>4905</v>
      </c>
      <c r="U216" s="33">
        <v>449</v>
      </c>
    </row>
    <row r="217" spans="1:21" s="1" customFormat="1" ht="45" customHeight="1" x14ac:dyDescent="0.25">
      <c r="A217" s="2" t="s">
        <v>0</v>
      </c>
      <c r="B217" s="2"/>
      <c r="C217" s="2" t="s">
        <v>515</v>
      </c>
      <c r="D217" s="2" t="s">
        <v>154</v>
      </c>
      <c r="E217" s="2" t="s">
        <v>294</v>
      </c>
      <c r="F217" s="3" t="s">
        <v>295</v>
      </c>
      <c r="G217" s="2" t="s">
        <v>1498</v>
      </c>
      <c r="H217" s="2" t="s">
        <v>11</v>
      </c>
      <c r="I217" s="2" t="s">
        <v>1</v>
      </c>
      <c r="J217" s="2" t="s">
        <v>3</v>
      </c>
      <c r="K217" s="2" t="s">
        <v>9</v>
      </c>
      <c r="L217" s="3" t="s">
        <v>16</v>
      </c>
      <c r="M217" s="2" t="s">
        <v>1548</v>
      </c>
      <c r="N217" s="2" t="s">
        <v>1476</v>
      </c>
      <c r="O217" s="3" t="s">
        <v>1481</v>
      </c>
      <c r="P217" s="2" t="s">
        <v>296</v>
      </c>
      <c r="Q217" s="2" t="s">
        <v>1492</v>
      </c>
      <c r="R217" s="5">
        <v>1</v>
      </c>
      <c r="S217" s="29">
        <v>145.5</v>
      </c>
      <c r="T217" s="33">
        <f t="shared" si="3"/>
        <v>145.5</v>
      </c>
      <c r="U217" s="33">
        <v>399</v>
      </c>
    </row>
    <row r="218" spans="1:21" s="1" customFormat="1" ht="45" customHeight="1" x14ac:dyDescent="0.25">
      <c r="A218" s="2" t="s">
        <v>0</v>
      </c>
      <c r="B218" s="2"/>
      <c r="C218" s="2" t="s">
        <v>515</v>
      </c>
      <c r="D218" s="2" t="s">
        <v>154</v>
      </c>
      <c r="E218" s="2" t="s">
        <v>158</v>
      </c>
      <c r="F218" s="3" t="s">
        <v>159</v>
      </c>
      <c r="G218" s="2" t="s">
        <v>1498</v>
      </c>
      <c r="H218" s="2" t="s">
        <v>7</v>
      </c>
      <c r="I218" s="2" t="s">
        <v>1</v>
      </c>
      <c r="J218" s="2" t="s">
        <v>3</v>
      </c>
      <c r="K218" s="2" t="s">
        <v>9</v>
      </c>
      <c r="L218" s="3" t="s">
        <v>16</v>
      </c>
      <c r="M218" s="2" t="s">
        <v>1548</v>
      </c>
      <c r="N218" s="2" t="s">
        <v>1476</v>
      </c>
      <c r="O218" s="3" t="s">
        <v>1481</v>
      </c>
      <c r="P218" s="2" t="s">
        <v>160</v>
      </c>
      <c r="Q218" s="2" t="s">
        <v>1492</v>
      </c>
      <c r="R218" s="5">
        <v>6</v>
      </c>
      <c r="S218" s="29">
        <v>145.5</v>
      </c>
      <c r="T218" s="33">
        <f t="shared" si="3"/>
        <v>873</v>
      </c>
      <c r="U218" s="33">
        <v>399</v>
      </c>
    </row>
    <row r="219" spans="1:21" s="1" customFormat="1" ht="45" customHeight="1" x14ac:dyDescent="0.25">
      <c r="A219" s="2" t="s">
        <v>0</v>
      </c>
      <c r="B219" s="2"/>
      <c r="C219" s="2" t="s">
        <v>515</v>
      </c>
      <c r="D219" s="2" t="s">
        <v>154</v>
      </c>
      <c r="E219" s="2" t="s">
        <v>161</v>
      </c>
      <c r="F219" s="3" t="s">
        <v>162</v>
      </c>
      <c r="G219" s="2" t="s">
        <v>1498</v>
      </c>
      <c r="H219" s="2" t="s">
        <v>6</v>
      </c>
      <c r="I219" s="2" t="s">
        <v>1</v>
      </c>
      <c r="J219" s="2" t="s">
        <v>3</v>
      </c>
      <c r="K219" s="2" t="s">
        <v>9</v>
      </c>
      <c r="L219" s="3" t="s">
        <v>16</v>
      </c>
      <c r="M219" s="2" t="s">
        <v>1548</v>
      </c>
      <c r="N219" s="2" t="s">
        <v>1476</v>
      </c>
      <c r="O219" s="3" t="s">
        <v>1481</v>
      </c>
      <c r="P219" s="2" t="s">
        <v>163</v>
      </c>
      <c r="Q219" s="2" t="s">
        <v>1492</v>
      </c>
      <c r="R219" s="5">
        <v>3</v>
      </c>
      <c r="S219" s="29">
        <v>145.5</v>
      </c>
      <c r="T219" s="33">
        <f t="shared" si="3"/>
        <v>436.5</v>
      </c>
      <c r="U219" s="33">
        <v>399</v>
      </c>
    </row>
    <row r="220" spans="1:21" s="1" customFormat="1" ht="45" customHeight="1" x14ac:dyDescent="0.25">
      <c r="A220" s="2" t="s">
        <v>0</v>
      </c>
      <c r="B220" s="2"/>
      <c r="C220" s="2" t="s">
        <v>515</v>
      </c>
      <c r="D220" s="2" t="s">
        <v>154</v>
      </c>
      <c r="E220" s="2" t="s">
        <v>164</v>
      </c>
      <c r="F220" s="3" t="s">
        <v>165</v>
      </c>
      <c r="G220" s="2" t="s">
        <v>1498</v>
      </c>
      <c r="H220" s="2" t="s">
        <v>13</v>
      </c>
      <c r="I220" s="2" t="s">
        <v>1</v>
      </c>
      <c r="J220" s="2" t="s">
        <v>3</v>
      </c>
      <c r="K220" s="2" t="s">
        <v>9</v>
      </c>
      <c r="L220" s="3" t="s">
        <v>16</v>
      </c>
      <c r="M220" s="2" t="s">
        <v>1548</v>
      </c>
      <c r="N220" s="2" t="s">
        <v>1476</v>
      </c>
      <c r="O220" s="3" t="s">
        <v>1481</v>
      </c>
      <c r="P220" s="2" t="s">
        <v>166</v>
      </c>
      <c r="Q220" s="2" t="s">
        <v>1492</v>
      </c>
      <c r="R220" s="5">
        <v>6</v>
      </c>
      <c r="S220" s="29">
        <v>145.5</v>
      </c>
      <c r="T220" s="33">
        <f t="shared" si="3"/>
        <v>873</v>
      </c>
      <c r="U220" s="33">
        <v>399</v>
      </c>
    </row>
    <row r="221" spans="1:21" s="1" customFormat="1" ht="45" customHeight="1" x14ac:dyDescent="0.25">
      <c r="A221" s="2" t="s">
        <v>0</v>
      </c>
      <c r="B221" s="2"/>
      <c r="C221" s="2" t="s">
        <v>515</v>
      </c>
      <c r="D221" s="2" t="s">
        <v>516</v>
      </c>
      <c r="E221" s="2" t="s">
        <v>517</v>
      </c>
      <c r="F221" s="3" t="s">
        <v>518</v>
      </c>
      <c r="G221" s="2" t="s">
        <v>1523</v>
      </c>
      <c r="H221" s="2" t="s">
        <v>13</v>
      </c>
      <c r="I221" s="2" t="s">
        <v>1</v>
      </c>
      <c r="J221" s="2" t="s">
        <v>3</v>
      </c>
      <c r="K221" s="2" t="s">
        <v>9</v>
      </c>
      <c r="L221" s="3" t="s">
        <v>16</v>
      </c>
      <c r="M221" s="2" t="s">
        <v>1547</v>
      </c>
      <c r="N221" s="2" t="s">
        <v>1476</v>
      </c>
      <c r="O221" s="3" t="s">
        <v>1480</v>
      </c>
      <c r="P221" s="2" t="s">
        <v>519</v>
      </c>
      <c r="Q221" s="2" t="s">
        <v>1492</v>
      </c>
      <c r="R221" s="5">
        <v>1</v>
      </c>
      <c r="S221" s="29">
        <v>163.5</v>
      </c>
      <c r="T221" s="33">
        <f t="shared" si="3"/>
        <v>163.5</v>
      </c>
      <c r="U221" s="33">
        <v>449</v>
      </c>
    </row>
    <row r="222" spans="1:21" s="1" customFormat="1" ht="45" customHeight="1" x14ac:dyDescent="0.25">
      <c r="A222" s="2" t="s">
        <v>0</v>
      </c>
      <c r="B222" s="2"/>
      <c r="C222" s="2" t="s">
        <v>515</v>
      </c>
      <c r="D222" s="2" t="s">
        <v>520</v>
      </c>
      <c r="E222" s="2" t="s">
        <v>521</v>
      </c>
      <c r="F222" s="3" t="s">
        <v>522</v>
      </c>
      <c r="G222" s="2" t="s">
        <v>1512</v>
      </c>
      <c r="H222" s="2" t="s">
        <v>7</v>
      </c>
      <c r="I222" s="2" t="s">
        <v>1</v>
      </c>
      <c r="J222" s="2" t="s">
        <v>3</v>
      </c>
      <c r="K222" s="2" t="s">
        <v>9</v>
      </c>
      <c r="L222" s="3" t="s">
        <v>16</v>
      </c>
      <c r="M222" s="2" t="s">
        <v>1549</v>
      </c>
      <c r="N222" s="2" t="s">
        <v>1476</v>
      </c>
      <c r="O222" s="3" t="s">
        <v>1480</v>
      </c>
      <c r="P222" s="2" t="s">
        <v>523</v>
      </c>
      <c r="Q222" s="2" t="s">
        <v>1492</v>
      </c>
      <c r="R222" s="5">
        <v>2</v>
      </c>
      <c r="S222" s="29">
        <v>163.5</v>
      </c>
      <c r="T222" s="33">
        <f t="shared" si="3"/>
        <v>327</v>
      </c>
      <c r="U222" s="33">
        <v>449</v>
      </c>
    </row>
    <row r="223" spans="1:21" s="1" customFormat="1" ht="45" customHeight="1" x14ac:dyDescent="0.25">
      <c r="A223" s="2" t="s">
        <v>0</v>
      </c>
      <c r="B223" s="2"/>
      <c r="C223" s="2" t="s">
        <v>515</v>
      </c>
      <c r="D223" s="2" t="s">
        <v>520</v>
      </c>
      <c r="E223" s="2" t="s">
        <v>524</v>
      </c>
      <c r="F223" s="3" t="s">
        <v>525</v>
      </c>
      <c r="G223" s="2" t="s">
        <v>1512</v>
      </c>
      <c r="H223" s="2" t="s">
        <v>8</v>
      </c>
      <c r="I223" s="2" t="s">
        <v>1</v>
      </c>
      <c r="J223" s="2" t="s">
        <v>3</v>
      </c>
      <c r="K223" s="2" t="s">
        <v>9</v>
      </c>
      <c r="L223" s="3" t="s">
        <v>16</v>
      </c>
      <c r="M223" s="2" t="s">
        <v>1549</v>
      </c>
      <c r="N223" s="2" t="s">
        <v>1476</v>
      </c>
      <c r="O223" s="3" t="s">
        <v>1480</v>
      </c>
      <c r="P223" s="2" t="s">
        <v>526</v>
      </c>
      <c r="Q223" s="2" t="s">
        <v>1492</v>
      </c>
      <c r="R223" s="5">
        <v>5</v>
      </c>
      <c r="S223" s="29">
        <v>163.5</v>
      </c>
      <c r="T223" s="33">
        <f t="shared" si="3"/>
        <v>817.5</v>
      </c>
      <c r="U223" s="33">
        <v>449</v>
      </c>
    </row>
    <row r="224" spans="1:21" s="1" customFormat="1" ht="45" customHeight="1" x14ac:dyDescent="0.25">
      <c r="A224" s="2" t="s">
        <v>0</v>
      </c>
      <c r="B224" s="2"/>
      <c r="C224" s="2" t="s">
        <v>515</v>
      </c>
      <c r="D224" s="2" t="s">
        <v>527</v>
      </c>
      <c r="E224" s="2" t="s">
        <v>528</v>
      </c>
      <c r="F224" s="3" t="s">
        <v>529</v>
      </c>
      <c r="G224" s="2" t="s">
        <v>1499</v>
      </c>
      <c r="H224" s="2" t="s">
        <v>12</v>
      </c>
      <c r="I224" s="2" t="s">
        <v>1</v>
      </c>
      <c r="J224" s="2" t="s">
        <v>3</v>
      </c>
      <c r="K224" s="2" t="s">
        <v>9</v>
      </c>
      <c r="L224" s="3" t="s">
        <v>16</v>
      </c>
      <c r="M224" s="2" t="s">
        <v>1537</v>
      </c>
      <c r="N224" s="2" t="s">
        <v>1476</v>
      </c>
      <c r="O224" s="3" t="s">
        <v>1480</v>
      </c>
      <c r="P224" s="2" t="s">
        <v>530</v>
      </c>
      <c r="Q224" s="2" t="s">
        <v>1492</v>
      </c>
      <c r="R224" s="5">
        <v>4</v>
      </c>
      <c r="S224" s="29">
        <v>134.5</v>
      </c>
      <c r="T224" s="33">
        <f t="shared" si="3"/>
        <v>538</v>
      </c>
      <c r="U224" s="33">
        <v>349</v>
      </c>
    </row>
    <row r="225" spans="1:21" s="1" customFormat="1" ht="45" customHeight="1" x14ac:dyDescent="0.25">
      <c r="A225" s="2" t="s">
        <v>0</v>
      </c>
      <c r="B225" s="2"/>
      <c r="C225" s="2" t="s">
        <v>515</v>
      </c>
      <c r="D225" s="2" t="s">
        <v>64</v>
      </c>
      <c r="E225" s="2" t="s">
        <v>317</v>
      </c>
      <c r="F225" s="3" t="s">
        <v>318</v>
      </c>
      <c r="G225" s="2" t="s">
        <v>1495</v>
      </c>
      <c r="H225" s="2" t="s">
        <v>11</v>
      </c>
      <c r="I225" s="2" t="s">
        <v>1</v>
      </c>
      <c r="J225" s="2" t="s">
        <v>3</v>
      </c>
      <c r="K225" s="2" t="s">
        <v>9</v>
      </c>
      <c r="L225" s="3" t="s">
        <v>16</v>
      </c>
      <c r="M225" s="2" t="s">
        <v>1548</v>
      </c>
      <c r="N225" s="2" t="s">
        <v>1476</v>
      </c>
      <c r="O225" s="3" t="s">
        <v>1481</v>
      </c>
      <c r="P225" s="2" t="s">
        <v>319</v>
      </c>
      <c r="Q225" s="2" t="s">
        <v>1492</v>
      </c>
      <c r="R225" s="5">
        <v>2</v>
      </c>
      <c r="S225" s="29">
        <v>145.5</v>
      </c>
      <c r="T225" s="33">
        <f t="shared" si="3"/>
        <v>291</v>
      </c>
      <c r="U225" s="33">
        <v>399</v>
      </c>
    </row>
    <row r="226" spans="1:21" s="1" customFormat="1" ht="45" customHeight="1" x14ac:dyDescent="0.25">
      <c r="A226" s="2" t="s">
        <v>0</v>
      </c>
      <c r="B226" s="2"/>
      <c r="C226" s="2" t="s">
        <v>515</v>
      </c>
      <c r="D226" s="2" t="s">
        <v>64</v>
      </c>
      <c r="E226" s="2" t="s">
        <v>306</v>
      </c>
      <c r="F226" s="3" t="s">
        <v>307</v>
      </c>
      <c r="G226" s="2" t="s">
        <v>1495</v>
      </c>
      <c r="H226" s="2" t="s">
        <v>6</v>
      </c>
      <c r="I226" s="2" t="s">
        <v>1</v>
      </c>
      <c r="J226" s="2" t="s">
        <v>3</v>
      </c>
      <c r="K226" s="2" t="s">
        <v>9</v>
      </c>
      <c r="L226" s="3" t="s">
        <v>16</v>
      </c>
      <c r="M226" s="2" t="s">
        <v>1548</v>
      </c>
      <c r="N226" s="2" t="s">
        <v>1476</v>
      </c>
      <c r="O226" s="3" t="s">
        <v>1481</v>
      </c>
      <c r="P226" s="2" t="s">
        <v>308</v>
      </c>
      <c r="Q226" s="2" t="s">
        <v>1492</v>
      </c>
      <c r="R226" s="5">
        <v>53</v>
      </c>
      <c r="S226" s="29">
        <v>145.5</v>
      </c>
      <c r="T226" s="33">
        <f t="shared" si="3"/>
        <v>7711.5</v>
      </c>
      <c r="U226" s="33">
        <v>399</v>
      </c>
    </row>
    <row r="227" spans="1:21" s="1" customFormat="1" ht="45" customHeight="1" x14ac:dyDescent="0.25">
      <c r="A227" s="2" t="s">
        <v>0</v>
      </c>
      <c r="B227" s="2"/>
      <c r="C227" s="2" t="s">
        <v>515</v>
      </c>
      <c r="D227" s="2" t="s">
        <v>531</v>
      </c>
      <c r="E227" s="2" t="s">
        <v>532</v>
      </c>
      <c r="F227" s="3" t="s">
        <v>533</v>
      </c>
      <c r="G227" s="2" t="s">
        <v>1504</v>
      </c>
      <c r="H227" s="2" t="s">
        <v>13</v>
      </c>
      <c r="I227" s="2" t="s">
        <v>1</v>
      </c>
      <c r="J227" s="2" t="s">
        <v>3</v>
      </c>
      <c r="K227" s="2" t="s">
        <v>9</v>
      </c>
      <c r="L227" s="3" t="s">
        <v>16</v>
      </c>
      <c r="M227" s="2" t="s">
        <v>1548</v>
      </c>
      <c r="N227" s="2" t="s">
        <v>1476</v>
      </c>
      <c r="O227" s="3" t="s">
        <v>1483</v>
      </c>
      <c r="P227" s="2" t="s">
        <v>534</v>
      </c>
      <c r="Q227" s="2" t="s">
        <v>1492</v>
      </c>
      <c r="R227" s="5">
        <v>2</v>
      </c>
      <c r="S227" s="29">
        <v>145.5</v>
      </c>
      <c r="T227" s="33">
        <f t="shared" si="3"/>
        <v>291</v>
      </c>
      <c r="U227" s="33">
        <v>399</v>
      </c>
    </row>
    <row r="228" spans="1:21" s="1" customFormat="1" ht="45" customHeight="1" x14ac:dyDescent="0.25">
      <c r="A228" s="2" t="s">
        <v>0</v>
      </c>
      <c r="B228" s="2"/>
      <c r="C228" s="2" t="s">
        <v>515</v>
      </c>
      <c r="D228" s="2" t="s">
        <v>531</v>
      </c>
      <c r="E228" s="2" t="s">
        <v>535</v>
      </c>
      <c r="F228" s="3" t="s">
        <v>536</v>
      </c>
      <c r="G228" s="2" t="s">
        <v>1504</v>
      </c>
      <c r="H228" s="2" t="s">
        <v>12</v>
      </c>
      <c r="I228" s="2" t="s">
        <v>1</v>
      </c>
      <c r="J228" s="2" t="s">
        <v>3</v>
      </c>
      <c r="K228" s="2" t="s">
        <v>9</v>
      </c>
      <c r="L228" s="3" t="s">
        <v>16</v>
      </c>
      <c r="M228" s="2" t="s">
        <v>1548</v>
      </c>
      <c r="N228" s="2" t="s">
        <v>1476</v>
      </c>
      <c r="O228" s="3" t="s">
        <v>1483</v>
      </c>
      <c r="P228" s="2" t="s">
        <v>537</v>
      </c>
      <c r="Q228" s="2" t="s">
        <v>1492</v>
      </c>
      <c r="R228" s="5">
        <v>1</v>
      </c>
      <c r="S228" s="29">
        <v>145.5</v>
      </c>
      <c r="T228" s="33">
        <f t="shared" si="3"/>
        <v>145.5</v>
      </c>
      <c r="U228" s="33">
        <v>399</v>
      </c>
    </row>
    <row r="229" spans="1:21" s="1" customFormat="1" ht="45" customHeight="1" x14ac:dyDescent="0.25">
      <c r="A229" s="2" t="s">
        <v>0</v>
      </c>
      <c r="B229" s="2"/>
      <c r="C229" s="2" t="s">
        <v>515</v>
      </c>
      <c r="D229" s="2" t="s">
        <v>75</v>
      </c>
      <c r="E229" s="2" t="s">
        <v>79</v>
      </c>
      <c r="F229" s="3" t="s">
        <v>80</v>
      </c>
      <c r="G229" s="2" t="s">
        <v>1511</v>
      </c>
      <c r="H229" s="2" t="s">
        <v>12</v>
      </c>
      <c r="I229" s="2" t="s">
        <v>1</v>
      </c>
      <c r="J229" s="2" t="s">
        <v>3</v>
      </c>
      <c r="K229" s="2" t="s">
        <v>9</v>
      </c>
      <c r="L229" s="3" t="s">
        <v>16</v>
      </c>
      <c r="M229" s="2" t="s">
        <v>1548</v>
      </c>
      <c r="N229" s="2" t="s">
        <v>1476</v>
      </c>
      <c r="O229" s="3" t="s">
        <v>1481</v>
      </c>
      <c r="P229" s="2" t="s">
        <v>81</v>
      </c>
      <c r="Q229" s="2" t="s">
        <v>1492</v>
      </c>
      <c r="R229" s="5">
        <v>11</v>
      </c>
      <c r="S229" s="29">
        <v>145.5</v>
      </c>
      <c r="T229" s="33">
        <f t="shared" si="3"/>
        <v>1600.5</v>
      </c>
      <c r="U229" s="33">
        <v>399</v>
      </c>
    </row>
    <row r="230" spans="1:21" s="1" customFormat="1" ht="45" customHeight="1" x14ac:dyDescent="0.25">
      <c r="A230" s="2" t="s">
        <v>0</v>
      </c>
      <c r="B230" s="2"/>
      <c r="C230" s="2" t="s">
        <v>515</v>
      </c>
      <c r="D230" s="2" t="s">
        <v>320</v>
      </c>
      <c r="E230" s="2" t="s">
        <v>538</v>
      </c>
      <c r="F230" s="3" t="s">
        <v>539</v>
      </c>
      <c r="G230" s="2" t="s">
        <v>1518</v>
      </c>
      <c r="H230" s="2" t="s">
        <v>8</v>
      </c>
      <c r="I230" s="2" t="s">
        <v>1</v>
      </c>
      <c r="J230" s="2" t="s">
        <v>3</v>
      </c>
      <c r="K230" s="2" t="s">
        <v>9</v>
      </c>
      <c r="L230" s="3" t="s">
        <v>16</v>
      </c>
      <c r="M230" s="2" t="s">
        <v>1548</v>
      </c>
      <c r="N230" s="2" t="s">
        <v>1476</v>
      </c>
      <c r="O230" s="3" t="s">
        <v>1480</v>
      </c>
      <c r="P230" s="2" t="s">
        <v>540</v>
      </c>
      <c r="Q230" s="2" t="s">
        <v>1492</v>
      </c>
      <c r="R230" s="5">
        <v>37</v>
      </c>
      <c r="S230" s="29">
        <v>163.5</v>
      </c>
      <c r="T230" s="33">
        <f t="shared" si="3"/>
        <v>6049.5</v>
      </c>
      <c r="U230" s="33">
        <v>449</v>
      </c>
    </row>
    <row r="231" spans="1:21" s="1" customFormat="1" ht="45" customHeight="1" x14ac:dyDescent="0.25">
      <c r="A231" s="2" t="s">
        <v>0</v>
      </c>
      <c r="B231" s="2"/>
      <c r="C231" s="2" t="s">
        <v>515</v>
      </c>
      <c r="D231" s="2" t="s">
        <v>220</v>
      </c>
      <c r="E231" s="2" t="s">
        <v>541</v>
      </c>
      <c r="F231" s="3" t="s">
        <v>542</v>
      </c>
      <c r="G231" s="2" t="s">
        <v>1503</v>
      </c>
      <c r="H231" s="2" t="s">
        <v>13</v>
      </c>
      <c r="I231" s="2" t="s">
        <v>1</v>
      </c>
      <c r="J231" s="2" t="s">
        <v>3</v>
      </c>
      <c r="K231" s="2" t="s">
        <v>9</v>
      </c>
      <c r="L231" s="3" t="s">
        <v>16</v>
      </c>
      <c r="M231" s="2" t="s">
        <v>1548</v>
      </c>
      <c r="N231" s="2" t="s">
        <v>1476</v>
      </c>
      <c r="O231" s="3" t="s">
        <v>1480</v>
      </c>
      <c r="P231" s="2" t="s">
        <v>543</v>
      </c>
      <c r="Q231" s="2" t="s">
        <v>1492</v>
      </c>
      <c r="R231" s="5">
        <v>26</v>
      </c>
      <c r="S231" s="29">
        <v>163.5</v>
      </c>
      <c r="T231" s="33">
        <f t="shared" si="3"/>
        <v>4251</v>
      </c>
      <c r="U231" s="33">
        <v>449</v>
      </c>
    </row>
    <row r="232" spans="1:21" s="1" customFormat="1" ht="45" customHeight="1" x14ac:dyDescent="0.25">
      <c r="A232" s="2" t="s">
        <v>0</v>
      </c>
      <c r="B232" s="2"/>
      <c r="C232" s="2" t="s">
        <v>544</v>
      </c>
      <c r="D232" s="2" t="s">
        <v>154</v>
      </c>
      <c r="E232" s="2" t="s">
        <v>297</v>
      </c>
      <c r="F232" s="3" t="s">
        <v>298</v>
      </c>
      <c r="G232" s="2" t="s">
        <v>1498</v>
      </c>
      <c r="H232" s="2" t="s">
        <v>10</v>
      </c>
      <c r="I232" s="2" t="s">
        <v>1</v>
      </c>
      <c r="J232" s="2" t="s">
        <v>3</v>
      </c>
      <c r="K232" s="2" t="s">
        <v>9</v>
      </c>
      <c r="L232" s="3" t="s">
        <v>16</v>
      </c>
      <c r="M232" s="2" t="s">
        <v>1548</v>
      </c>
      <c r="N232" s="2" t="s">
        <v>1476</v>
      </c>
      <c r="O232" s="3" t="s">
        <v>1481</v>
      </c>
      <c r="P232" s="2" t="s">
        <v>299</v>
      </c>
      <c r="Q232" s="2" t="s">
        <v>1492</v>
      </c>
      <c r="R232" s="5">
        <v>19</v>
      </c>
      <c r="S232" s="29">
        <v>145.5</v>
      </c>
      <c r="T232" s="33">
        <f t="shared" si="3"/>
        <v>2764.5</v>
      </c>
      <c r="U232" s="33">
        <v>399</v>
      </c>
    </row>
    <row r="233" spans="1:21" s="1" customFormat="1" ht="45" customHeight="1" x14ac:dyDescent="0.25">
      <c r="A233" s="2" t="s">
        <v>0</v>
      </c>
      <c r="B233" s="2"/>
      <c r="C233" s="2" t="s">
        <v>544</v>
      </c>
      <c r="D233" s="2" t="s">
        <v>154</v>
      </c>
      <c r="E233" s="2" t="s">
        <v>161</v>
      </c>
      <c r="F233" s="3" t="s">
        <v>162</v>
      </c>
      <c r="G233" s="2" t="s">
        <v>1498</v>
      </c>
      <c r="H233" s="2" t="s">
        <v>6</v>
      </c>
      <c r="I233" s="2" t="s">
        <v>1</v>
      </c>
      <c r="J233" s="2" t="s">
        <v>3</v>
      </c>
      <c r="K233" s="2" t="s">
        <v>9</v>
      </c>
      <c r="L233" s="3" t="s">
        <v>16</v>
      </c>
      <c r="M233" s="2" t="s">
        <v>1548</v>
      </c>
      <c r="N233" s="2" t="s">
        <v>1476</v>
      </c>
      <c r="O233" s="3" t="s">
        <v>1481</v>
      </c>
      <c r="P233" s="2" t="s">
        <v>163</v>
      </c>
      <c r="Q233" s="2" t="s">
        <v>1492</v>
      </c>
      <c r="R233" s="5">
        <v>50</v>
      </c>
      <c r="S233" s="29">
        <v>145.5</v>
      </c>
      <c r="T233" s="33">
        <f t="shared" si="3"/>
        <v>7275</v>
      </c>
      <c r="U233" s="33">
        <v>399</v>
      </c>
    </row>
    <row r="234" spans="1:21" s="1" customFormat="1" ht="45" customHeight="1" x14ac:dyDescent="0.25">
      <c r="A234" s="2" t="s">
        <v>0</v>
      </c>
      <c r="B234" s="2"/>
      <c r="C234" s="2" t="s">
        <v>544</v>
      </c>
      <c r="D234" s="2" t="s">
        <v>109</v>
      </c>
      <c r="E234" s="2" t="s">
        <v>545</v>
      </c>
      <c r="F234" s="3" t="s">
        <v>546</v>
      </c>
      <c r="G234" s="2" t="s">
        <v>1501</v>
      </c>
      <c r="H234" s="2" t="s">
        <v>5</v>
      </c>
      <c r="I234" s="2" t="s">
        <v>1</v>
      </c>
      <c r="J234" s="2" t="s">
        <v>3</v>
      </c>
      <c r="K234" s="2" t="s">
        <v>9</v>
      </c>
      <c r="L234" s="3" t="s">
        <v>16</v>
      </c>
      <c r="M234" s="2" t="s">
        <v>1534</v>
      </c>
      <c r="N234" s="2" t="s">
        <v>1476</v>
      </c>
      <c r="O234" s="3" t="s">
        <v>1480</v>
      </c>
      <c r="P234" s="2" t="s">
        <v>547</v>
      </c>
      <c r="Q234" s="2" t="s">
        <v>1492</v>
      </c>
      <c r="R234" s="5">
        <v>2</v>
      </c>
      <c r="S234" s="29">
        <v>134.5</v>
      </c>
      <c r="T234" s="33">
        <f t="shared" si="3"/>
        <v>269</v>
      </c>
      <c r="U234" s="33">
        <v>349</v>
      </c>
    </row>
    <row r="235" spans="1:21" s="1" customFormat="1" ht="45" customHeight="1" x14ac:dyDescent="0.25">
      <c r="A235" s="2" t="s">
        <v>0</v>
      </c>
      <c r="B235" s="2"/>
      <c r="C235" s="2" t="s">
        <v>544</v>
      </c>
      <c r="D235" s="2" t="s">
        <v>89</v>
      </c>
      <c r="E235" s="2" t="s">
        <v>90</v>
      </c>
      <c r="F235" s="3" t="s">
        <v>91</v>
      </c>
      <c r="G235" s="2" t="s">
        <v>1498</v>
      </c>
      <c r="H235" s="2" t="s">
        <v>8</v>
      </c>
      <c r="I235" s="2" t="s">
        <v>1</v>
      </c>
      <c r="J235" s="2" t="s">
        <v>3</v>
      </c>
      <c r="K235" s="2" t="s">
        <v>9</v>
      </c>
      <c r="L235" s="3" t="s">
        <v>16</v>
      </c>
      <c r="M235" s="2" t="s">
        <v>1548</v>
      </c>
      <c r="N235" s="2" t="s">
        <v>1476</v>
      </c>
      <c r="O235" s="3" t="s">
        <v>1480</v>
      </c>
      <c r="P235" s="2" t="s">
        <v>92</v>
      </c>
      <c r="Q235" s="2" t="s">
        <v>1492</v>
      </c>
      <c r="R235" s="5">
        <v>55</v>
      </c>
      <c r="S235" s="29">
        <v>145.5</v>
      </c>
      <c r="T235" s="33">
        <f t="shared" si="3"/>
        <v>8002.5</v>
      </c>
      <c r="U235" s="33">
        <v>399</v>
      </c>
    </row>
    <row r="236" spans="1:21" s="1" customFormat="1" ht="45" customHeight="1" x14ac:dyDescent="0.25">
      <c r="A236" s="2" t="s">
        <v>0</v>
      </c>
      <c r="B236" s="2"/>
      <c r="C236" s="2" t="s">
        <v>544</v>
      </c>
      <c r="D236" s="2" t="s">
        <v>64</v>
      </c>
      <c r="E236" s="2" t="s">
        <v>204</v>
      </c>
      <c r="F236" s="3" t="s">
        <v>205</v>
      </c>
      <c r="G236" s="2" t="s">
        <v>1495</v>
      </c>
      <c r="H236" s="2" t="s">
        <v>8</v>
      </c>
      <c r="I236" s="2" t="s">
        <v>1</v>
      </c>
      <c r="J236" s="2" t="s">
        <v>3</v>
      </c>
      <c r="K236" s="2" t="s">
        <v>9</v>
      </c>
      <c r="L236" s="3" t="s">
        <v>16</v>
      </c>
      <c r="M236" s="2" t="s">
        <v>1548</v>
      </c>
      <c r="N236" s="2" t="s">
        <v>1476</v>
      </c>
      <c r="O236" s="3" t="s">
        <v>1481</v>
      </c>
      <c r="P236" s="2" t="s">
        <v>206</v>
      </c>
      <c r="Q236" s="2" t="s">
        <v>1492</v>
      </c>
      <c r="R236" s="5">
        <v>34</v>
      </c>
      <c r="S236" s="29">
        <v>145.5</v>
      </c>
      <c r="T236" s="33">
        <f t="shared" si="3"/>
        <v>4947</v>
      </c>
      <c r="U236" s="33">
        <v>399</v>
      </c>
    </row>
    <row r="237" spans="1:21" s="1" customFormat="1" ht="45" customHeight="1" x14ac:dyDescent="0.25">
      <c r="A237" s="2" t="s">
        <v>0</v>
      </c>
      <c r="B237" s="2"/>
      <c r="C237" s="2" t="s">
        <v>548</v>
      </c>
      <c r="D237" s="2" t="s">
        <v>154</v>
      </c>
      <c r="E237" s="2" t="s">
        <v>161</v>
      </c>
      <c r="F237" s="3" t="s">
        <v>162</v>
      </c>
      <c r="G237" s="2" t="s">
        <v>1498</v>
      </c>
      <c r="H237" s="2" t="s">
        <v>6</v>
      </c>
      <c r="I237" s="2" t="s">
        <v>1</v>
      </c>
      <c r="J237" s="2" t="s">
        <v>3</v>
      </c>
      <c r="K237" s="2" t="s">
        <v>9</v>
      </c>
      <c r="L237" s="3" t="s">
        <v>16</v>
      </c>
      <c r="M237" s="2" t="s">
        <v>1548</v>
      </c>
      <c r="N237" s="2" t="s">
        <v>1476</v>
      </c>
      <c r="O237" s="3" t="s">
        <v>1481</v>
      </c>
      <c r="P237" s="2" t="s">
        <v>163</v>
      </c>
      <c r="Q237" s="2" t="s">
        <v>1492</v>
      </c>
      <c r="R237" s="5">
        <v>2</v>
      </c>
      <c r="S237" s="29">
        <v>145.5</v>
      </c>
      <c r="T237" s="33">
        <f t="shared" si="3"/>
        <v>291</v>
      </c>
      <c r="U237" s="33">
        <v>399</v>
      </c>
    </row>
    <row r="238" spans="1:21" s="1" customFormat="1" ht="45" customHeight="1" x14ac:dyDescent="0.25">
      <c r="A238" s="2" t="s">
        <v>0</v>
      </c>
      <c r="B238" s="2"/>
      <c r="C238" s="2" t="s">
        <v>548</v>
      </c>
      <c r="D238" s="2" t="s">
        <v>154</v>
      </c>
      <c r="E238" s="2" t="s">
        <v>164</v>
      </c>
      <c r="F238" s="3" t="s">
        <v>165</v>
      </c>
      <c r="G238" s="2" t="s">
        <v>1498</v>
      </c>
      <c r="H238" s="2" t="s">
        <v>13</v>
      </c>
      <c r="I238" s="2" t="s">
        <v>1</v>
      </c>
      <c r="J238" s="2" t="s">
        <v>3</v>
      </c>
      <c r="K238" s="2" t="s">
        <v>9</v>
      </c>
      <c r="L238" s="3" t="s">
        <v>16</v>
      </c>
      <c r="M238" s="2" t="s">
        <v>1548</v>
      </c>
      <c r="N238" s="2" t="s">
        <v>1476</v>
      </c>
      <c r="O238" s="3" t="s">
        <v>1481</v>
      </c>
      <c r="P238" s="2" t="s">
        <v>166</v>
      </c>
      <c r="Q238" s="2" t="s">
        <v>1492</v>
      </c>
      <c r="R238" s="5">
        <v>2</v>
      </c>
      <c r="S238" s="29">
        <v>145.5</v>
      </c>
      <c r="T238" s="33">
        <f t="shared" si="3"/>
        <v>291</v>
      </c>
      <c r="U238" s="33">
        <v>399</v>
      </c>
    </row>
    <row r="239" spans="1:21" s="1" customFormat="1" ht="45" customHeight="1" x14ac:dyDescent="0.25">
      <c r="A239" s="2" t="s">
        <v>0</v>
      </c>
      <c r="B239" s="2"/>
      <c r="C239" s="2" t="s">
        <v>548</v>
      </c>
      <c r="D239" s="2" t="s">
        <v>154</v>
      </c>
      <c r="E239" s="2" t="s">
        <v>167</v>
      </c>
      <c r="F239" s="3" t="s">
        <v>168</v>
      </c>
      <c r="G239" s="2" t="s">
        <v>1498</v>
      </c>
      <c r="H239" s="2" t="s">
        <v>12</v>
      </c>
      <c r="I239" s="2" t="s">
        <v>1</v>
      </c>
      <c r="J239" s="2" t="s">
        <v>3</v>
      </c>
      <c r="K239" s="2" t="s">
        <v>9</v>
      </c>
      <c r="L239" s="3" t="s">
        <v>16</v>
      </c>
      <c r="M239" s="2" t="s">
        <v>1548</v>
      </c>
      <c r="N239" s="2" t="s">
        <v>1476</v>
      </c>
      <c r="O239" s="3" t="s">
        <v>1481</v>
      </c>
      <c r="P239" s="2" t="s">
        <v>169</v>
      </c>
      <c r="Q239" s="2" t="s">
        <v>1492</v>
      </c>
      <c r="R239" s="5">
        <v>1</v>
      </c>
      <c r="S239" s="29">
        <v>145.5</v>
      </c>
      <c r="T239" s="33">
        <f t="shared" si="3"/>
        <v>145.5</v>
      </c>
      <c r="U239" s="33">
        <v>399</v>
      </c>
    </row>
    <row r="240" spans="1:21" s="1" customFormat="1" ht="45" customHeight="1" x14ac:dyDescent="0.25">
      <c r="A240" s="2" t="s">
        <v>0</v>
      </c>
      <c r="B240" s="2"/>
      <c r="C240" s="2" t="s">
        <v>548</v>
      </c>
      <c r="D240" s="2" t="s">
        <v>176</v>
      </c>
      <c r="E240" s="2" t="s">
        <v>239</v>
      </c>
      <c r="F240" s="3" t="s">
        <v>240</v>
      </c>
      <c r="G240" s="2" t="s">
        <v>1511</v>
      </c>
      <c r="H240" s="2" t="s">
        <v>7</v>
      </c>
      <c r="I240" s="2" t="s">
        <v>1</v>
      </c>
      <c r="J240" s="2" t="s">
        <v>3</v>
      </c>
      <c r="K240" s="2" t="s">
        <v>9</v>
      </c>
      <c r="L240" s="3" t="s">
        <v>16</v>
      </c>
      <c r="M240" s="2" t="s">
        <v>1548</v>
      </c>
      <c r="N240" s="2" t="s">
        <v>1476</v>
      </c>
      <c r="O240" s="3" t="s">
        <v>1481</v>
      </c>
      <c r="P240" s="2" t="s">
        <v>241</v>
      </c>
      <c r="Q240" s="2" t="s">
        <v>1492</v>
      </c>
      <c r="R240" s="5">
        <v>54</v>
      </c>
      <c r="S240" s="29">
        <v>145.5</v>
      </c>
      <c r="T240" s="33">
        <f t="shared" si="3"/>
        <v>7857</v>
      </c>
      <c r="U240" s="33">
        <v>399</v>
      </c>
    </row>
    <row r="241" spans="1:21" s="1" customFormat="1" ht="45" customHeight="1" x14ac:dyDescent="0.25">
      <c r="A241" s="2" t="s">
        <v>0</v>
      </c>
      <c r="B241" s="2"/>
      <c r="C241" s="2" t="s">
        <v>548</v>
      </c>
      <c r="D241" s="2" t="s">
        <v>64</v>
      </c>
      <c r="E241" s="2" t="s">
        <v>204</v>
      </c>
      <c r="F241" s="3" t="s">
        <v>205</v>
      </c>
      <c r="G241" s="2" t="s">
        <v>1495</v>
      </c>
      <c r="H241" s="2" t="s">
        <v>8</v>
      </c>
      <c r="I241" s="2" t="s">
        <v>1</v>
      </c>
      <c r="J241" s="2" t="s">
        <v>3</v>
      </c>
      <c r="K241" s="2" t="s">
        <v>9</v>
      </c>
      <c r="L241" s="3" t="s">
        <v>16</v>
      </c>
      <c r="M241" s="2" t="s">
        <v>1548</v>
      </c>
      <c r="N241" s="2" t="s">
        <v>1476</v>
      </c>
      <c r="O241" s="3" t="s">
        <v>1481</v>
      </c>
      <c r="P241" s="2" t="s">
        <v>206</v>
      </c>
      <c r="Q241" s="2" t="s">
        <v>1492</v>
      </c>
      <c r="R241" s="5">
        <v>68</v>
      </c>
      <c r="S241" s="29">
        <v>145.5</v>
      </c>
      <c r="T241" s="33">
        <f t="shared" si="3"/>
        <v>9894</v>
      </c>
      <c r="U241" s="33">
        <v>399</v>
      </c>
    </row>
    <row r="242" spans="1:21" s="1" customFormat="1" ht="45" customHeight="1" x14ac:dyDescent="0.25">
      <c r="A242" s="2" t="s">
        <v>0</v>
      </c>
      <c r="B242" s="2"/>
      <c r="C242" s="2" t="s">
        <v>548</v>
      </c>
      <c r="D242" s="2" t="s">
        <v>64</v>
      </c>
      <c r="E242" s="2" t="s">
        <v>306</v>
      </c>
      <c r="F242" s="3" t="s">
        <v>307</v>
      </c>
      <c r="G242" s="2" t="s">
        <v>1495</v>
      </c>
      <c r="H242" s="2" t="s">
        <v>6</v>
      </c>
      <c r="I242" s="2" t="s">
        <v>1</v>
      </c>
      <c r="J242" s="2" t="s">
        <v>3</v>
      </c>
      <c r="K242" s="2" t="s">
        <v>9</v>
      </c>
      <c r="L242" s="3" t="s">
        <v>16</v>
      </c>
      <c r="M242" s="2" t="s">
        <v>1548</v>
      </c>
      <c r="N242" s="2" t="s">
        <v>1476</v>
      </c>
      <c r="O242" s="3" t="s">
        <v>1481</v>
      </c>
      <c r="P242" s="2" t="s">
        <v>308</v>
      </c>
      <c r="Q242" s="2" t="s">
        <v>1492</v>
      </c>
      <c r="R242" s="5">
        <v>1</v>
      </c>
      <c r="S242" s="29">
        <v>145.5</v>
      </c>
      <c r="T242" s="33">
        <f t="shared" si="3"/>
        <v>145.5</v>
      </c>
      <c r="U242" s="33">
        <v>399</v>
      </c>
    </row>
    <row r="243" spans="1:21" s="1" customFormat="1" ht="45" customHeight="1" x14ac:dyDescent="0.25">
      <c r="A243" s="2" t="s">
        <v>0</v>
      </c>
      <c r="B243" s="2"/>
      <c r="C243" s="2" t="s">
        <v>548</v>
      </c>
      <c r="D243" s="2" t="s">
        <v>75</v>
      </c>
      <c r="E243" s="2" t="s">
        <v>79</v>
      </c>
      <c r="F243" s="3" t="s">
        <v>80</v>
      </c>
      <c r="G243" s="2" t="s">
        <v>1511</v>
      </c>
      <c r="H243" s="2" t="s">
        <v>12</v>
      </c>
      <c r="I243" s="2" t="s">
        <v>1</v>
      </c>
      <c r="J243" s="2" t="s">
        <v>3</v>
      </c>
      <c r="K243" s="2" t="s">
        <v>9</v>
      </c>
      <c r="L243" s="3" t="s">
        <v>16</v>
      </c>
      <c r="M243" s="2" t="s">
        <v>1548</v>
      </c>
      <c r="N243" s="2" t="s">
        <v>1476</v>
      </c>
      <c r="O243" s="3" t="s">
        <v>1481</v>
      </c>
      <c r="P243" s="2" t="s">
        <v>81</v>
      </c>
      <c r="Q243" s="2" t="s">
        <v>1492</v>
      </c>
      <c r="R243" s="5">
        <v>31</v>
      </c>
      <c r="S243" s="29">
        <v>145.5</v>
      </c>
      <c r="T243" s="33">
        <f t="shared" si="3"/>
        <v>4510.5</v>
      </c>
      <c r="U243" s="33">
        <v>399</v>
      </c>
    </row>
    <row r="244" spans="1:21" s="1" customFormat="1" ht="45" customHeight="1" x14ac:dyDescent="0.25">
      <c r="A244" s="2" t="s">
        <v>0</v>
      </c>
      <c r="B244" s="2"/>
      <c r="C244" s="2" t="s">
        <v>548</v>
      </c>
      <c r="D244" s="2" t="s">
        <v>320</v>
      </c>
      <c r="E244" s="2" t="s">
        <v>538</v>
      </c>
      <c r="F244" s="3" t="s">
        <v>539</v>
      </c>
      <c r="G244" s="2" t="s">
        <v>1518</v>
      </c>
      <c r="H244" s="2" t="s">
        <v>8</v>
      </c>
      <c r="I244" s="2" t="s">
        <v>1</v>
      </c>
      <c r="J244" s="2" t="s">
        <v>3</v>
      </c>
      <c r="K244" s="2" t="s">
        <v>9</v>
      </c>
      <c r="L244" s="3" t="s">
        <v>16</v>
      </c>
      <c r="M244" s="2" t="s">
        <v>1548</v>
      </c>
      <c r="N244" s="2" t="s">
        <v>1476</v>
      </c>
      <c r="O244" s="3" t="s">
        <v>1480</v>
      </c>
      <c r="P244" s="2" t="s">
        <v>540</v>
      </c>
      <c r="Q244" s="2" t="s">
        <v>1492</v>
      </c>
      <c r="R244" s="5">
        <v>1</v>
      </c>
      <c r="S244" s="29">
        <v>163.5</v>
      </c>
      <c r="T244" s="33">
        <f t="shared" si="3"/>
        <v>163.5</v>
      </c>
      <c r="U244" s="33">
        <v>449</v>
      </c>
    </row>
    <row r="245" spans="1:21" s="1" customFormat="1" ht="45" customHeight="1" x14ac:dyDescent="0.25">
      <c r="A245" s="2" t="s">
        <v>0</v>
      </c>
      <c r="B245" s="2"/>
      <c r="C245" s="2" t="s">
        <v>549</v>
      </c>
      <c r="D245" s="2" t="s">
        <v>154</v>
      </c>
      <c r="E245" s="2" t="s">
        <v>294</v>
      </c>
      <c r="F245" s="3" t="s">
        <v>295</v>
      </c>
      <c r="G245" s="2" t="s">
        <v>1498</v>
      </c>
      <c r="H245" s="2" t="s">
        <v>11</v>
      </c>
      <c r="I245" s="2" t="s">
        <v>1</v>
      </c>
      <c r="J245" s="2" t="s">
        <v>3</v>
      </c>
      <c r="K245" s="2" t="s">
        <v>9</v>
      </c>
      <c r="L245" s="3" t="s">
        <v>16</v>
      </c>
      <c r="M245" s="2" t="s">
        <v>1548</v>
      </c>
      <c r="N245" s="2" t="s">
        <v>1476</v>
      </c>
      <c r="O245" s="3" t="s">
        <v>1481</v>
      </c>
      <c r="P245" s="2" t="s">
        <v>296</v>
      </c>
      <c r="Q245" s="2" t="s">
        <v>1492</v>
      </c>
      <c r="R245" s="5">
        <v>1</v>
      </c>
      <c r="S245" s="29">
        <v>145.5</v>
      </c>
      <c r="T245" s="33">
        <f t="shared" si="3"/>
        <v>145.5</v>
      </c>
      <c r="U245" s="33">
        <v>399</v>
      </c>
    </row>
    <row r="246" spans="1:21" s="1" customFormat="1" ht="45" customHeight="1" x14ac:dyDescent="0.25">
      <c r="A246" s="2" t="s">
        <v>0</v>
      </c>
      <c r="B246" s="2"/>
      <c r="C246" s="2" t="s">
        <v>549</v>
      </c>
      <c r="D246" s="2" t="s">
        <v>154</v>
      </c>
      <c r="E246" s="2" t="s">
        <v>158</v>
      </c>
      <c r="F246" s="3" t="s">
        <v>159</v>
      </c>
      <c r="G246" s="2" t="s">
        <v>1498</v>
      </c>
      <c r="H246" s="2" t="s">
        <v>7</v>
      </c>
      <c r="I246" s="2" t="s">
        <v>1</v>
      </c>
      <c r="J246" s="2" t="s">
        <v>3</v>
      </c>
      <c r="K246" s="2" t="s">
        <v>9</v>
      </c>
      <c r="L246" s="3" t="s">
        <v>16</v>
      </c>
      <c r="M246" s="2" t="s">
        <v>1548</v>
      </c>
      <c r="N246" s="2" t="s">
        <v>1476</v>
      </c>
      <c r="O246" s="3" t="s">
        <v>1481</v>
      </c>
      <c r="P246" s="2" t="s">
        <v>160</v>
      </c>
      <c r="Q246" s="2" t="s">
        <v>1492</v>
      </c>
      <c r="R246" s="5">
        <v>95</v>
      </c>
      <c r="S246" s="29">
        <v>145.5</v>
      </c>
      <c r="T246" s="33">
        <f t="shared" si="3"/>
        <v>13822.5</v>
      </c>
      <c r="U246" s="33">
        <v>399</v>
      </c>
    </row>
    <row r="247" spans="1:21" s="1" customFormat="1" ht="45" customHeight="1" x14ac:dyDescent="0.25">
      <c r="A247" s="2" t="s">
        <v>0</v>
      </c>
      <c r="B247" s="2"/>
      <c r="C247" s="2" t="s">
        <v>549</v>
      </c>
      <c r="D247" s="2" t="s">
        <v>154</v>
      </c>
      <c r="E247" s="2" t="s">
        <v>161</v>
      </c>
      <c r="F247" s="3" t="s">
        <v>162</v>
      </c>
      <c r="G247" s="2" t="s">
        <v>1498</v>
      </c>
      <c r="H247" s="2" t="s">
        <v>6</v>
      </c>
      <c r="I247" s="2" t="s">
        <v>1</v>
      </c>
      <c r="J247" s="2" t="s">
        <v>3</v>
      </c>
      <c r="K247" s="2" t="s">
        <v>9</v>
      </c>
      <c r="L247" s="3" t="s">
        <v>16</v>
      </c>
      <c r="M247" s="2" t="s">
        <v>1548</v>
      </c>
      <c r="N247" s="2" t="s">
        <v>1476</v>
      </c>
      <c r="O247" s="3" t="s">
        <v>1481</v>
      </c>
      <c r="P247" s="2" t="s">
        <v>163</v>
      </c>
      <c r="Q247" s="2" t="s">
        <v>1492</v>
      </c>
      <c r="R247" s="5">
        <v>5</v>
      </c>
      <c r="S247" s="29">
        <v>145.5</v>
      </c>
      <c r="T247" s="33">
        <f t="shared" si="3"/>
        <v>727.5</v>
      </c>
      <c r="U247" s="33">
        <v>399</v>
      </c>
    </row>
    <row r="248" spans="1:21" s="1" customFormat="1" ht="45" customHeight="1" x14ac:dyDescent="0.25">
      <c r="A248" s="2" t="s">
        <v>0</v>
      </c>
      <c r="B248" s="2"/>
      <c r="C248" s="2" t="s">
        <v>549</v>
      </c>
      <c r="D248" s="2" t="s">
        <v>154</v>
      </c>
      <c r="E248" s="2" t="s">
        <v>164</v>
      </c>
      <c r="F248" s="3" t="s">
        <v>165</v>
      </c>
      <c r="G248" s="2" t="s">
        <v>1498</v>
      </c>
      <c r="H248" s="2" t="s">
        <v>13</v>
      </c>
      <c r="I248" s="2" t="s">
        <v>1</v>
      </c>
      <c r="J248" s="2" t="s">
        <v>3</v>
      </c>
      <c r="K248" s="2" t="s">
        <v>9</v>
      </c>
      <c r="L248" s="3" t="s">
        <v>16</v>
      </c>
      <c r="M248" s="2" t="s">
        <v>1548</v>
      </c>
      <c r="N248" s="2" t="s">
        <v>1476</v>
      </c>
      <c r="O248" s="3" t="s">
        <v>1481</v>
      </c>
      <c r="P248" s="2" t="s">
        <v>166</v>
      </c>
      <c r="Q248" s="2" t="s">
        <v>1492</v>
      </c>
      <c r="R248" s="5">
        <v>4</v>
      </c>
      <c r="S248" s="29">
        <v>145.5</v>
      </c>
      <c r="T248" s="33">
        <f t="shared" si="3"/>
        <v>582</v>
      </c>
      <c r="U248" s="33">
        <v>399</v>
      </c>
    </row>
    <row r="249" spans="1:21" s="1" customFormat="1" ht="45" customHeight="1" x14ac:dyDescent="0.25">
      <c r="A249" s="2" t="s">
        <v>0</v>
      </c>
      <c r="B249" s="2"/>
      <c r="C249" s="2" t="s">
        <v>549</v>
      </c>
      <c r="D249" s="2" t="s">
        <v>154</v>
      </c>
      <c r="E249" s="2" t="s">
        <v>167</v>
      </c>
      <c r="F249" s="3" t="s">
        <v>168</v>
      </c>
      <c r="G249" s="2" t="s">
        <v>1498</v>
      </c>
      <c r="H249" s="2" t="s">
        <v>12</v>
      </c>
      <c r="I249" s="2" t="s">
        <v>1</v>
      </c>
      <c r="J249" s="2" t="s">
        <v>3</v>
      </c>
      <c r="K249" s="2" t="s">
        <v>9</v>
      </c>
      <c r="L249" s="3" t="s">
        <v>16</v>
      </c>
      <c r="M249" s="2" t="s">
        <v>1548</v>
      </c>
      <c r="N249" s="2" t="s">
        <v>1476</v>
      </c>
      <c r="O249" s="3" t="s">
        <v>1481</v>
      </c>
      <c r="P249" s="2" t="s">
        <v>169</v>
      </c>
      <c r="Q249" s="2" t="s">
        <v>1492</v>
      </c>
      <c r="R249" s="5">
        <v>3</v>
      </c>
      <c r="S249" s="29">
        <v>145.5</v>
      </c>
      <c r="T249" s="33">
        <f t="shared" si="3"/>
        <v>436.5</v>
      </c>
      <c r="U249" s="33">
        <v>399</v>
      </c>
    </row>
    <row r="250" spans="1:21" s="1" customFormat="1" ht="45" customHeight="1" x14ac:dyDescent="0.25">
      <c r="A250" s="2" t="s">
        <v>0</v>
      </c>
      <c r="B250" s="2"/>
      <c r="C250" s="2" t="s">
        <v>549</v>
      </c>
      <c r="D250" s="2" t="s">
        <v>176</v>
      </c>
      <c r="E250" s="2" t="s">
        <v>239</v>
      </c>
      <c r="F250" s="3" t="s">
        <v>240</v>
      </c>
      <c r="G250" s="2" t="s">
        <v>1511</v>
      </c>
      <c r="H250" s="2" t="s">
        <v>7</v>
      </c>
      <c r="I250" s="2" t="s">
        <v>1</v>
      </c>
      <c r="J250" s="2" t="s">
        <v>3</v>
      </c>
      <c r="K250" s="2" t="s">
        <v>9</v>
      </c>
      <c r="L250" s="3" t="s">
        <v>16</v>
      </c>
      <c r="M250" s="2" t="s">
        <v>1548</v>
      </c>
      <c r="N250" s="2" t="s">
        <v>1476</v>
      </c>
      <c r="O250" s="3" t="s">
        <v>1481</v>
      </c>
      <c r="P250" s="2" t="s">
        <v>241</v>
      </c>
      <c r="Q250" s="2" t="s">
        <v>1492</v>
      </c>
      <c r="R250" s="5">
        <v>1</v>
      </c>
      <c r="S250" s="29">
        <v>145.5</v>
      </c>
      <c r="T250" s="33">
        <f t="shared" si="3"/>
        <v>145.5</v>
      </c>
      <c r="U250" s="33">
        <v>399</v>
      </c>
    </row>
    <row r="251" spans="1:21" s="1" customFormat="1" ht="45" customHeight="1" x14ac:dyDescent="0.25">
      <c r="A251" s="2" t="s">
        <v>0</v>
      </c>
      <c r="B251" s="2"/>
      <c r="C251" s="2" t="s">
        <v>549</v>
      </c>
      <c r="D251" s="2" t="s">
        <v>479</v>
      </c>
      <c r="E251" s="2" t="s">
        <v>550</v>
      </c>
      <c r="F251" s="3" t="s">
        <v>551</v>
      </c>
      <c r="G251" s="2" t="s">
        <v>1503</v>
      </c>
      <c r="H251" s="2" t="s">
        <v>6</v>
      </c>
      <c r="I251" s="2" t="s">
        <v>1</v>
      </c>
      <c r="J251" s="2" t="s">
        <v>3</v>
      </c>
      <c r="K251" s="2" t="s">
        <v>9</v>
      </c>
      <c r="L251" s="3" t="s">
        <v>16</v>
      </c>
      <c r="M251" s="2" t="s">
        <v>1548</v>
      </c>
      <c r="N251" s="2" t="s">
        <v>1476</v>
      </c>
      <c r="O251" s="3" t="s">
        <v>1480</v>
      </c>
      <c r="P251" s="2" t="s">
        <v>552</v>
      </c>
      <c r="Q251" s="2" t="s">
        <v>1492</v>
      </c>
      <c r="R251" s="5">
        <v>1</v>
      </c>
      <c r="S251" s="29">
        <v>163.5</v>
      </c>
      <c r="T251" s="33">
        <f t="shared" si="3"/>
        <v>163.5</v>
      </c>
      <c r="U251" s="33">
        <v>449</v>
      </c>
    </row>
    <row r="252" spans="1:21" s="1" customFormat="1" ht="45" customHeight="1" x14ac:dyDescent="0.25">
      <c r="A252" s="2" t="s">
        <v>0</v>
      </c>
      <c r="B252" s="2"/>
      <c r="C252" s="2" t="s">
        <v>549</v>
      </c>
      <c r="D252" s="2" t="s">
        <v>553</v>
      </c>
      <c r="E252" s="2" t="s">
        <v>554</v>
      </c>
      <c r="F252" s="3" t="s">
        <v>555</v>
      </c>
      <c r="G252" s="2" t="s">
        <v>1509</v>
      </c>
      <c r="H252" s="2" t="s">
        <v>6</v>
      </c>
      <c r="I252" s="2" t="s">
        <v>1</v>
      </c>
      <c r="J252" s="2" t="s">
        <v>3</v>
      </c>
      <c r="K252" s="2" t="s">
        <v>9</v>
      </c>
      <c r="L252" s="3" t="s">
        <v>16</v>
      </c>
      <c r="M252" s="2" t="s">
        <v>1538</v>
      </c>
      <c r="N252" s="2" t="s">
        <v>1476</v>
      </c>
      <c r="O252" s="3" t="s">
        <v>1480</v>
      </c>
      <c r="P252" s="2" t="s">
        <v>556</v>
      </c>
      <c r="Q252" s="2" t="s">
        <v>1492</v>
      </c>
      <c r="R252" s="5">
        <v>1</v>
      </c>
      <c r="S252" s="29">
        <v>163.5</v>
      </c>
      <c r="T252" s="33">
        <f t="shared" si="3"/>
        <v>163.5</v>
      </c>
      <c r="U252" s="33">
        <v>449</v>
      </c>
    </row>
    <row r="253" spans="1:21" s="1" customFormat="1" ht="45" customHeight="1" x14ac:dyDescent="0.25">
      <c r="A253" s="2" t="s">
        <v>0</v>
      </c>
      <c r="B253" s="2"/>
      <c r="C253" s="2" t="s">
        <v>549</v>
      </c>
      <c r="D253" s="2" t="s">
        <v>68</v>
      </c>
      <c r="E253" s="2" t="s">
        <v>344</v>
      </c>
      <c r="F253" s="3" t="s">
        <v>345</v>
      </c>
      <c r="G253" s="2" t="s">
        <v>1510</v>
      </c>
      <c r="H253" s="2" t="s">
        <v>5</v>
      </c>
      <c r="I253" s="2" t="s">
        <v>1</v>
      </c>
      <c r="J253" s="2" t="s">
        <v>3</v>
      </c>
      <c r="K253" s="2" t="s">
        <v>9</v>
      </c>
      <c r="L253" s="3" t="s">
        <v>16</v>
      </c>
      <c r="M253" s="2" t="s">
        <v>1548</v>
      </c>
      <c r="N253" s="2" t="s">
        <v>1476</v>
      </c>
      <c r="O253" s="3" t="s">
        <v>1481</v>
      </c>
      <c r="P253" s="2" t="s">
        <v>346</v>
      </c>
      <c r="Q253" s="2" t="s">
        <v>1492</v>
      </c>
      <c r="R253" s="5">
        <v>7</v>
      </c>
      <c r="S253" s="29">
        <v>145.5</v>
      </c>
      <c r="T253" s="33">
        <f t="shared" si="3"/>
        <v>1018.5</v>
      </c>
      <c r="U253" s="33">
        <v>399</v>
      </c>
    </row>
    <row r="254" spans="1:21" s="1" customFormat="1" ht="45" customHeight="1" x14ac:dyDescent="0.25">
      <c r="A254" s="2" t="s">
        <v>0</v>
      </c>
      <c r="B254" s="2"/>
      <c r="C254" s="2" t="s">
        <v>549</v>
      </c>
      <c r="D254" s="2" t="s">
        <v>68</v>
      </c>
      <c r="E254" s="2" t="s">
        <v>557</v>
      </c>
      <c r="F254" s="3" t="s">
        <v>558</v>
      </c>
      <c r="G254" s="2" t="s">
        <v>1510</v>
      </c>
      <c r="H254" s="2" t="s">
        <v>7</v>
      </c>
      <c r="I254" s="2" t="s">
        <v>1</v>
      </c>
      <c r="J254" s="2" t="s">
        <v>3</v>
      </c>
      <c r="K254" s="2" t="s">
        <v>9</v>
      </c>
      <c r="L254" s="3" t="s">
        <v>16</v>
      </c>
      <c r="M254" s="2" t="s">
        <v>1548</v>
      </c>
      <c r="N254" s="2" t="s">
        <v>1476</v>
      </c>
      <c r="O254" s="3" t="s">
        <v>1481</v>
      </c>
      <c r="P254" s="2" t="s">
        <v>559</v>
      </c>
      <c r="Q254" s="2" t="s">
        <v>1492</v>
      </c>
      <c r="R254" s="5">
        <v>14</v>
      </c>
      <c r="S254" s="29">
        <v>145.5</v>
      </c>
      <c r="T254" s="33">
        <f t="shared" si="3"/>
        <v>2037</v>
      </c>
      <c r="U254" s="33">
        <v>399</v>
      </c>
    </row>
    <row r="255" spans="1:21" s="1" customFormat="1" ht="45" customHeight="1" x14ac:dyDescent="0.25">
      <c r="A255" s="2" t="s">
        <v>0</v>
      </c>
      <c r="B255" s="2"/>
      <c r="C255" s="2" t="s">
        <v>549</v>
      </c>
      <c r="D255" s="2" t="s">
        <v>68</v>
      </c>
      <c r="E255" s="2" t="s">
        <v>560</v>
      </c>
      <c r="F255" s="3" t="s">
        <v>561</v>
      </c>
      <c r="G255" s="2" t="s">
        <v>1510</v>
      </c>
      <c r="H255" s="2" t="s">
        <v>14</v>
      </c>
      <c r="I255" s="2" t="s">
        <v>1</v>
      </c>
      <c r="J255" s="2" t="s">
        <v>3</v>
      </c>
      <c r="K255" s="2" t="s">
        <v>9</v>
      </c>
      <c r="L255" s="3" t="s">
        <v>16</v>
      </c>
      <c r="M255" s="2" t="s">
        <v>1548</v>
      </c>
      <c r="N255" s="2" t="s">
        <v>1476</v>
      </c>
      <c r="O255" s="3" t="s">
        <v>1481</v>
      </c>
      <c r="P255" s="2" t="s">
        <v>562</v>
      </c>
      <c r="Q255" s="2" t="s">
        <v>1492</v>
      </c>
      <c r="R255" s="5">
        <v>1</v>
      </c>
      <c r="S255" s="29">
        <v>145.5</v>
      </c>
      <c r="T255" s="33">
        <f t="shared" si="3"/>
        <v>145.5</v>
      </c>
      <c r="U255" s="33">
        <v>399</v>
      </c>
    </row>
    <row r="256" spans="1:21" s="1" customFormat="1" ht="45" customHeight="1" x14ac:dyDescent="0.25">
      <c r="A256" s="2" t="s">
        <v>0</v>
      </c>
      <c r="B256" s="2"/>
      <c r="C256" s="2" t="s">
        <v>549</v>
      </c>
      <c r="D256" s="2" t="s">
        <v>68</v>
      </c>
      <c r="E256" s="2" t="s">
        <v>563</v>
      </c>
      <c r="F256" s="3" t="s">
        <v>564</v>
      </c>
      <c r="G256" s="2" t="s">
        <v>1510</v>
      </c>
      <c r="H256" s="2" t="s">
        <v>19</v>
      </c>
      <c r="I256" s="2" t="s">
        <v>1</v>
      </c>
      <c r="J256" s="2" t="s">
        <v>3</v>
      </c>
      <c r="K256" s="2" t="s">
        <v>9</v>
      </c>
      <c r="L256" s="3" t="s">
        <v>16</v>
      </c>
      <c r="M256" s="2" t="s">
        <v>1548</v>
      </c>
      <c r="N256" s="2" t="s">
        <v>1476</v>
      </c>
      <c r="O256" s="3" t="s">
        <v>1481</v>
      </c>
      <c r="P256" s="2" t="s">
        <v>565</v>
      </c>
      <c r="Q256" s="2" t="s">
        <v>1492</v>
      </c>
      <c r="R256" s="5">
        <v>1</v>
      </c>
      <c r="S256" s="29">
        <v>145.5</v>
      </c>
      <c r="T256" s="33">
        <f t="shared" si="3"/>
        <v>145.5</v>
      </c>
      <c r="U256" s="33">
        <v>399</v>
      </c>
    </row>
    <row r="257" spans="1:21" s="1" customFormat="1" ht="45" customHeight="1" x14ac:dyDescent="0.25">
      <c r="A257" s="2" t="s">
        <v>0</v>
      </c>
      <c r="B257" s="2"/>
      <c r="C257" s="2" t="s">
        <v>549</v>
      </c>
      <c r="D257" s="2" t="s">
        <v>68</v>
      </c>
      <c r="E257" s="2" t="s">
        <v>566</v>
      </c>
      <c r="F257" s="3" t="s">
        <v>567</v>
      </c>
      <c r="G257" s="2" t="s">
        <v>1510</v>
      </c>
      <c r="H257" s="2" t="s">
        <v>11</v>
      </c>
      <c r="I257" s="2" t="s">
        <v>1</v>
      </c>
      <c r="J257" s="2" t="s">
        <v>3</v>
      </c>
      <c r="K257" s="2" t="s">
        <v>9</v>
      </c>
      <c r="L257" s="3" t="s">
        <v>16</v>
      </c>
      <c r="M257" s="2" t="s">
        <v>1548</v>
      </c>
      <c r="N257" s="2" t="s">
        <v>1476</v>
      </c>
      <c r="O257" s="3" t="s">
        <v>1481</v>
      </c>
      <c r="P257" s="2" t="s">
        <v>568</v>
      </c>
      <c r="Q257" s="2" t="s">
        <v>1492</v>
      </c>
      <c r="R257" s="5">
        <v>1</v>
      </c>
      <c r="S257" s="29">
        <v>145.5</v>
      </c>
      <c r="T257" s="33">
        <f t="shared" si="3"/>
        <v>145.5</v>
      </c>
      <c r="U257" s="33">
        <v>399</v>
      </c>
    </row>
    <row r="258" spans="1:21" s="1" customFormat="1" ht="45" customHeight="1" x14ac:dyDescent="0.25">
      <c r="A258" s="2" t="s">
        <v>0</v>
      </c>
      <c r="B258" s="2"/>
      <c r="C258" s="2" t="s">
        <v>549</v>
      </c>
      <c r="D258" s="2" t="s">
        <v>320</v>
      </c>
      <c r="E258" s="2" t="s">
        <v>569</v>
      </c>
      <c r="F258" s="3" t="s">
        <v>570</v>
      </c>
      <c r="G258" s="2" t="s">
        <v>1518</v>
      </c>
      <c r="H258" s="2" t="s">
        <v>11</v>
      </c>
      <c r="I258" s="2" t="s">
        <v>1</v>
      </c>
      <c r="J258" s="2" t="s">
        <v>3</v>
      </c>
      <c r="K258" s="2" t="s">
        <v>9</v>
      </c>
      <c r="L258" s="3" t="s">
        <v>16</v>
      </c>
      <c r="M258" s="2" t="s">
        <v>1548</v>
      </c>
      <c r="N258" s="2" t="s">
        <v>1476</v>
      </c>
      <c r="O258" s="3" t="s">
        <v>1480</v>
      </c>
      <c r="P258" s="2" t="s">
        <v>571</v>
      </c>
      <c r="Q258" s="2" t="s">
        <v>1492</v>
      </c>
      <c r="R258" s="5">
        <v>11</v>
      </c>
      <c r="S258" s="29">
        <v>163.5</v>
      </c>
      <c r="T258" s="33">
        <f t="shared" si="3"/>
        <v>1798.5</v>
      </c>
      <c r="U258" s="33">
        <v>449</v>
      </c>
    </row>
    <row r="259" spans="1:21" s="1" customFormat="1" ht="45" customHeight="1" x14ac:dyDescent="0.25">
      <c r="A259" s="2" t="s">
        <v>0</v>
      </c>
      <c r="B259" s="2"/>
      <c r="C259" s="2" t="s">
        <v>549</v>
      </c>
      <c r="D259" s="2" t="s">
        <v>224</v>
      </c>
      <c r="E259" s="2" t="s">
        <v>572</v>
      </c>
      <c r="F259" s="3" t="s">
        <v>573</v>
      </c>
      <c r="G259" s="2" t="s">
        <v>1508</v>
      </c>
      <c r="H259" s="2" t="s">
        <v>5</v>
      </c>
      <c r="I259" s="2" t="s">
        <v>1</v>
      </c>
      <c r="J259" s="2" t="s">
        <v>3</v>
      </c>
      <c r="K259" s="2" t="s">
        <v>9</v>
      </c>
      <c r="L259" s="3" t="s">
        <v>16</v>
      </c>
      <c r="M259" s="2" t="s">
        <v>1548</v>
      </c>
      <c r="N259" s="2" t="s">
        <v>1476</v>
      </c>
      <c r="O259" s="3" t="s">
        <v>1480</v>
      </c>
      <c r="P259" s="2" t="s">
        <v>574</v>
      </c>
      <c r="Q259" s="2" t="s">
        <v>1492</v>
      </c>
      <c r="R259" s="5">
        <v>11</v>
      </c>
      <c r="S259" s="29">
        <v>163.5</v>
      </c>
      <c r="T259" s="33">
        <f t="shared" si="3"/>
        <v>1798.5</v>
      </c>
      <c r="U259" s="33">
        <v>449</v>
      </c>
    </row>
    <row r="260" spans="1:21" s="1" customFormat="1" ht="45" customHeight="1" x14ac:dyDescent="0.25">
      <c r="A260" s="2" t="s">
        <v>0</v>
      </c>
      <c r="B260" s="2"/>
      <c r="C260" s="2" t="s">
        <v>549</v>
      </c>
      <c r="D260" s="2" t="s">
        <v>224</v>
      </c>
      <c r="E260" s="2" t="s">
        <v>575</v>
      </c>
      <c r="F260" s="3" t="s">
        <v>576</v>
      </c>
      <c r="G260" s="2" t="s">
        <v>1508</v>
      </c>
      <c r="H260" s="2" t="s">
        <v>7</v>
      </c>
      <c r="I260" s="2" t="s">
        <v>1</v>
      </c>
      <c r="J260" s="2" t="s">
        <v>3</v>
      </c>
      <c r="K260" s="2" t="s">
        <v>9</v>
      </c>
      <c r="L260" s="3" t="s">
        <v>16</v>
      </c>
      <c r="M260" s="2" t="s">
        <v>1548</v>
      </c>
      <c r="N260" s="2" t="s">
        <v>1476</v>
      </c>
      <c r="O260" s="3" t="s">
        <v>1480</v>
      </c>
      <c r="P260" s="2" t="s">
        <v>577</v>
      </c>
      <c r="Q260" s="2" t="s">
        <v>1492</v>
      </c>
      <c r="R260" s="5">
        <v>3</v>
      </c>
      <c r="S260" s="29">
        <v>163.5</v>
      </c>
      <c r="T260" s="33">
        <f t="shared" si="3"/>
        <v>490.5</v>
      </c>
      <c r="U260" s="33">
        <v>449</v>
      </c>
    </row>
    <row r="261" spans="1:21" s="1" customFormat="1" ht="45" customHeight="1" x14ac:dyDescent="0.25">
      <c r="A261" s="2" t="s">
        <v>0</v>
      </c>
      <c r="B261" s="2"/>
      <c r="C261" s="2" t="s">
        <v>578</v>
      </c>
      <c r="D261" s="2" t="s">
        <v>154</v>
      </c>
      <c r="E261" s="2" t="s">
        <v>294</v>
      </c>
      <c r="F261" s="3" t="s">
        <v>295</v>
      </c>
      <c r="G261" s="2" t="s">
        <v>1498</v>
      </c>
      <c r="H261" s="2" t="s">
        <v>11</v>
      </c>
      <c r="I261" s="2" t="s">
        <v>1</v>
      </c>
      <c r="J261" s="2" t="s">
        <v>3</v>
      </c>
      <c r="K261" s="2" t="s">
        <v>9</v>
      </c>
      <c r="L261" s="3" t="s">
        <v>16</v>
      </c>
      <c r="M261" s="2" t="s">
        <v>1548</v>
      </c>
      <c r="N261" s="2" t="s">
        <v>1476</v>
      </c>
      <c r="O261" s="3" t="s">
        <v>1481</v>
      </c>
      <c r="P261" s="2" t="s">
        <v>296</v>
      </c>
      <c r="Q261" s="2" t="s">
        <v>1492</v>
      </c>
      <c r="R261" s="5">
        <v>10</v>
      </c>
      <c r="S261" s="29">
        <v>145.5</v>
      </c>
      <c r="T261" s="33">
        <f t="shared" ref="T261:T324" si="4">+R261*S261</f>
        <v>1455</v>
      </c>
      <c r="U261" s="33">
        <v>399</v>
      </c>
    </row>
    <row r="262" spans="1:21" s="1" customFormat="1" ht="45" customHeight="1" x14ac:dyDescent="0.25">
      <c r="A262" s="2" t="s">
        <v>0</v>
      </c>
      <c r="B262" s="2"/>
      <c r="C262" s="2" t="s">
        <v>578</v>
      </c>
      <c r="D262" s="2" t="s">
        <v>154</v>
      </c>
      <c r="E262" s="2" t="s">
        <v>297</v>
      </c>
      <c r="F262" s="3" t="s">
        <v>298</v>
      </c>
      <c r="G262" s="2" t="s">
        <v>1498</v>
      </c>
      <c r="H262" s="2" t="s">
        <v>10</v>
      </c>
      <c r="I262" s="2" t="s">
        <v>1</v>
      </c>
      <c r="J262" s="2" t="s">
        <v>3</v>
      </c>
      <c r="K262" s="2" t="s">
        <v>9</v>
      </c>
      <c r="L262" s="3" t="s">
        <v>16</v>
      </c>
      <c r="M262" s="2" t="s">
        <v>1548</v>
      </c>
      <c r="N262" s="2" t="s">
        <v>1476</v>
      </c>
      <c r="O262" s="3" t="s">
        <v>1481</v>
      </c>
      <c r="P262" s="2" t="s">
        <v>299</v>
      </c>
      <c r="Q262" s="2" t="s">
        <v>1492</v>
      </c>
      <c r="R262" s="5">
        <v>5</v>
      </c>
      <c r="S262" s="29">
        <v>145.5</v>
      </c>
      <c r="T262" s="33">
        <f t="shared" si="4"/>
        <v>727.5</v>
      </c>
      <c r="U262" s="33">
        <v>399</v>
      </c>
    </row>
    <row r="263" spans="1:21" s="1" customFormat="1" ht="45" customHeight="1" x14ac:dyDescent="0.25">
      <c r="A263" s="2" t="s">
        <v>0</v>
      </c>
      <c r="B263" s="2"/>
      <c r="C263" s="2" t="s">
        <v>578</v>
      </c>
      <c r="D263" s="2" t="s">
        <v>154</v>
      </c>
      <c r="E263" s="2" t="s">
        <v>155</v>
      </c>
      <c r="F263" s="3" t="s">
        <v>156</v>
      </c>
      <c r="G263" s="2" t="s">
        <v>1498</v>
      </c>
      <c r="H263" s="2" t="s">
        <v>5</v>
      </c>
      <c r="I263" s="2" t="s">
        <v>1</v>
      </c>
      <c r="J263" s="2" t="s">
        <v>3</v>
      </c>
      <c r="K263" s="2" t="s">
        <v>9</v>
      </c>
      <c r="L263" s="3" t="s">
        <v>16</v>
      </c>
      <c r="M263" s="2" t="s">
        <v>1548</v>
      </c>
      <c r="N263" s="2" t="s">
        <v>1476</v>
      </c>
      <c r="O263" s="3" t="s">
        <v>1481</v>
      </c>
      <c r="P263" s="2" t="s">
        <v>157</v>
      </c>
      <c r="Q263" s="2" t="s">
        <v>1492</v>
      </c>
      <c r="R263" s="5">
        <v>39</v>
      </c>
      <c r="S263" s="29">
        <v>145.5</v>
      </c>
      <c r="T263" s="33">
        <f t="shared" si="4"/>
        <v>5674.5</v>
      </c>
      <c r="U263" s="33">
        <v>399</v>
      </c>
    </row>
    <row r="264" spans="1:21" s="1" customFormat="1" ht="45" customHeight="1" x14ac:dyDescent="0.25">
      <c r="A264" s="2" t="s">
        <v>0</v>
      </c>
      <c r="B264" s="2"/>
      <c r="C264" s="2" t="s">
        <v>578</v>
      </c>
      <c r="D264" s="2" t="s">
        <v>154</v>
      </c>
      <c r="E264" s="2" t="s">
        <v>158</v>
      </c>
      <c r="F264" s="3" t="s">
        <v>159</v>
      </c>
      <c r="G264" s="2" t="s">
        <v>1498</v>
      </c>
      <c r="H264" s="2" t="s">
        <v>7</v>
      </c>
      <c r="I264" s="2" t="s">
        <v>1</v>
      </c>
      <c r="J264" s="2" t="s">
        <v>3</v>
      </c>
      <c r="K264" s="2" t="s">
        <v>9</v>
      </c>
      <c r="L264" s="3" t="s">
        <v>16</v>
      </c>
      <c r="M264" s="2" t="s">
        <v>1548</v>
      </c>
      <c r="N264" s="2" t="s">
        <v>1476</v>
      </c>
      <c r="O264" s="3" t="s">
        <v>1481</v>
      </c>
      <c r="P264" s="2" t="s">
        <v>160</v>
      </c>
      <c r="Q264" s="2" t="s">
        <v>1492</v>
      </c>
      <c r="R264" s="5">
        <v>1</v>
      </c>
      <c r="S264" s="29">
        <v>145.5</v>
      </c>
      <c r="T264" s="33">
        <f t="shared" si="4"/>
        <v>145.5</v>
      </c>
      <c r="U264" s="33">
        <v>399</v>
      </c>
    </row>
    <row r="265" spans="1:21" s="1" customFormat="1" ht="45" customHeight="1" x14ac:dyDescent="0.25">
      <c r="A265" s="2" t="s">
        <v>0</v>
      </c>
      <c r="B265" s="2"/>
      <c r="C265" s="2" t="s">
        <v>578</v>
      </c>
      <c r="D265" s="2" t="s">
        <v>154</v>
      </c>
      <c r="E265" s="2" t="s">
        <v>161</v>
      </c>
      <c r="F265" s="3" t="s">
        <v>162</v>
      </c>
      <c r="G265" s="2" t="s">
        <v>1498</v>
      </c>
      <c r="H265" s="2" t="s">
        <v>6</v>
      </c>
      <c r="I265" s="2" t="s">
        <v>1</v>
      </c>
      <c r="J265" s="2" t="s">
        <v>3</v>
      </c>
      <c r="K265" s="2" t="s">
        <v>9</v>
      </c>
      <c r="L265" s="3" t="s">
        <v>16</v>
      </c>
      <c r="M265" s="2" t="s">
        <v>1548</v>
      </c>
      <c r="N265" s="2" t="s">
        <v>1476</v>
      </c>
      <c r="O265" s="3" t="s">
        <v>1481</v>
      </c>
      <c r="P265" s="2" t="s">
        <v>163</v>
      </c>
      <c r="Q265" s="2" t="s">
        <v>1492</v>
      </c>
      <c r="R265" s="5">
        <v>24</v>
      </c>
      <c r="S265" s="29">
        <v>145.5</v>
      </c>
      <c r="T265" s="33">
        <f t="shared" si="4"/>
        <v>3492</v>
      </c>
      <c r="U265" s="33">
        <v>399</v>
      </c>
    </row>
    <row r="266" spans="1:21" s="1" customFormat="1" ht="45" customHeight="1" x14ac:dyDescent="0.25">
      <c r="A266" s="2" t="s">
        <v>0</v>
      </c>
      <c r="B266" s="2"/>
      <c r="C266" s="2" t="s">
        <v>578</v>
      </c>
      <c r="D266" s="2" t="s">
        <v>154</v>
      </c>
      <c r="E266" s="2" t="s">
        <v>167</v>
      </c>
      <c r="F266" s="3" t="s">
        <v>168</v>
      </c>
      <c r="G266" s="2" t="s">
        <v>1498</v>
      </c>
      <c r="H266" s="2" t="s">
        <v>12</v>
      </c>
      <c r="I266" s="2" t="s">
        <v>1</v>
      </c>
      <c r="J266" s="2" t="s">
        <v>3</v>
      </c>
      <c r="K266" s="2" t="s">
        <v>9</v>
      </c>
      <c r="L266" s="3" t="s">
        <v>16</v>
      </c>
      <c r="M266" s="2" t="s">
        <v>1548</v>
      </c>
      <c r="N266" s="2" t="s">
        <v>1476</v>
      </c>
      <c r="O266" s="3" t="s">
        <v>1481</v>
      </c>
      <c r="P266" s="2" t="s">
        <v>169</v>
      </c>
      <c r="Q266" s="2" t="s">
        <v>1492</v>
      </c>
      <c r="R266" s="5">
        <v>1</v>
      </c>
      <c r="S266" s="29">
        <v>145.5</v>
      </c>
      <c r="T266" s="33">
        <f t="shared" si="4"/>
        <v>145.5</v>
      </c>
      <c r="U266" s="33">
        <v>399</v>
      </c>
    </row>
    <row r="267" spans="1:21" s="1" customFormat="1" ht="45" customHeight="1" x14ac:dyDescent="0.25">
      <c r="A267" s="2" t="s">
        <v>0</v>
      </c>
      <c r="B267" s="2"/>
      <c r="C267" s="2" t="s">
        <v>578</v>
      </c>
      <c r="D267" s="2" t="s">
        <v>176</v>
      </c>
      <c r="E267" s="2" t="s">
        <v>408</v>
      </c>
      <c r="F267" s="3" t="s">
        <v>409</v>
      </c>
      <c r="G267" s="2" t="s">
        <v>1511</v>
      </c>
      <c r="H267" s="2" t="s">
        <v>11</v>
      </c>
      <c r="I267" s="2" t="s">
        <v>1</v>
      </c>
      <c r="J267" s="2" t="s">
        <v>3</v>
      </c>
      <c r="K267" s="2" t="s">
        <v>9</v>
      </c>
      <c r="L267" s="3" t="s">
        <v>16</v>
      </c>
      <c r="M267" s="2" t="s">
        <v>1548</v>
      </c>
      <c r="N267" s="2" t="s">
        <v>1476</v>
      </c>
      <c r="O267" s="3" t="s">
        <v>1481</v>
      </c>
      <c r="P267" s="2" t="s">
        <v>410</v>
      </c>
      <c r="Q267" s="2" t="s">
        <v>1492</v>
      </c>
      <c r="R267" s="5">
        <v>1</v>
      </c>
      <c r="S267" s="29">
        <v>145.5</v>
      </c>
      <c r="T267" s="33">
        <f t="shared" si="4"/>
        <v>145.5</v>
      </c>
      <c r="U267" s="33">
        <v>399</v>
      </c>
    </row>
    <row r="268" spans="1:21" s="1" customFormat="1" ht="45" customHeight="1" x14ac:dyDescent="0.25">
      <c r="A268" s="2" t="s">
        <v>0</v>
      </c>
      <c r="B268" s="2"/>
      <c r="C268" s="2" t="s">
        <v>578</v>
      </c>
      <c r="D268" s="2" t="s">
        <v>176</v>
      </c>
      <c r="E268" s="2" t="s">
        <v>239</v>
      </c>
      <c r="F268" s="3" t="s">
        <v>240</v>
      </c>
      <c r="G268" s="2" t="s">
        <v>1511</v>
      </c>
      <c r="H268" s="2" t="s">
        <v>7</v>
      </c>
      <c r="I268" s="2" t="s">
        <v>1</v>
      </c>
      <c r="J268" s="2" t="s">
        <v>3</v>
      </c>
      <c r="K268" s="2" t="s">
        <v>9</v>
      </c>
      <c r="L268" s="3" t="s">
        <v>16</v>
      </c>
      <c r="M268" s="2" t="s">
        <v>1548</v>
      </c>
      <c r="N268" s="2" t="s">
        <v>1476</v>
      </c>
      <c r="O268" s="3" t="s">
        <v>1481</v>
      </c>
      <c r="P268" s="2" t="s">
        <v>241</v>
      </c>
      <c r="Q268" s="2" t="s">
        <v>1492</v>
      </c>
      <c r="R268" s="5">
        <v>1</v>
      </c>
      <c r="S268" s="29">
        <v>145.5</v>
      </c>
      <c r="T268" s="33">
        <f t="shared" si="4"/>
        <v>145.5</v>
      </c>
      <c r="U268" s="33">
        <v>399</v>
      </c>
    </row>
    <row r="269" spans="1:21" s="1" customFormat="1" ht="45" customHeight="1" x14ac:dyDescent="0.25">
      <c r="A269" s="2" t="s">
        <v>0</v>
      </c>
      <c r="B269" s="2"/>
      <c r="C269" s="2" t="s">
        <v>578</v>
      </c>
      <c r="D269" s="2" t="s">
        <v>520</v>
      </c>
      <c r="E269" s="2" t="s">
        <v>579</v>
      </c>
      <c r="F269" s="3" t="s">
        <v>580</v>
      </c>
      <c r="G269" s="2" t="s">
        <v>1512</v>
      </c>
      <c r="H269" s="2" t="s">
        <v>6</v>
      </c>
      <c r="I269" s="2" t="s">
        <v>1</v>
      </c>
      <c r="J269" s="2" t="s">
        <v>3</v>
      </c>
      <c r="K269" s="2" t="s">
        <v>9</v>
      </c>
      <c r="L269" s="3" t="s">
        <v>16</v>
      </c>
      <c r="M269" s="2" t="s">
        <v>1549</v>
      </c>
      <c r="N269" s="2" t="s">
        <v>1476</v>
      </c>
      <c r="O269" s="3" t="s">
        <v>1480</v>
      </c>
      <c r="P269" s="2" t="s">
        <v>581</v>
      </c>
      <c r="Q269" s="2" t="s">
        <v>1492</v>
      </c>
      <c r="R269" s="5">
        <v>3</v>
      </c>
      <c r="S269" s="29">
        <v>163.5</v>
      </c>
      <c r="T269" s="33">
        <f t="shared" si="4"/>
        <v>490.5</v>
      </c>
      <c r="U269" s="33">
        <v>449</v>
      </c>
    </row>
    <row r="270" spans="1:21" s="1" customFormat="1" ht="45" customHeight="1" x14ac:dyDescent="0.25">
      <c r="A270" s="2" t="s">
        <v>0</v>
      </c>
      <c r="B270" s="2"/>
      <c r="C270" s="2" t="s">
        <v>578</v>
      </c>
      <c r="D270" s="2" t="s">
        <v>520</v>
      </c>
      <c r="E270" s="2" t="s">
        <v>582</v>
      </c>
      <c r="F270" s="3" t="s">
        <v>583</v>
      </c>
      <c r="G270" s="2" t="s">
        <v>1512</v>
      </c>
      <c r="H270" s="2" t="s">
        <v>13</v>
      </c>
      <c r="I270" s="2" t="s">
        <v>1</v>
      </c>
      <c r="J270" s="2" t="s">
        <v>3</v>
      </c>
      <c r="K270" s="2" t="s">
        <v>9</v>
      </c>
      <c r="L270" s="3" t="s">
        <v>16</v>
      </c>
      <c r="M270" s="2" t="s">
        <v>1549</v>
      </c>
      <c r="N270" s="2" t="s">
        <v>1476</v>
      </c>
      <c r="O270" s="3" t="s">
        <v>1480</v>
      </c>
      <c r="P270" s="2" t="s">
        <v>584</v>
      </c>
      <c r="Q270" s="2" t="s">
        <v>1492</v>
      </c>
      <c r="R270" s="5">
        <v>2</v>
      </c>
      <c r="S270" s="29">
        <v>163.5</v>
      </c>
      <c r="T270" s="33">
        <f t="shared" si="4"/>
        <v>327</v>
      </c>
      <c r="U270" s="33">
        <v>449</v>
      </c>
    </row>
    <row r="271" spans="1:21" s="1" customFormat="1" ht="45" customHeight="1" x14ac:dyDescent="0.25">
      <c r="A271" s="2" t="s">
        <v>0</v>
      </c>
      <c r="B271" s="2"/>
      <c r="C271" s="2" t="s">
        <v>578</v>
      </c>
      <c r="D271" s="2" t="s">
        <v>520</v>
      </c>
      <c r="E271" s="2" t="s">
        <v>585</v>
      </c>
      <c r="F271" s="3" t="s">
        <v>586</v>
      </c>
      <c r="G271" s="2" t="s">
        <v>1512</v>
      </c>
      <c r="H271" s="2" t="s">
        <v>12</v>
      </c>
      <c r="I271" s="2" t="s">
        <v>1</v>
      </c>
      <c r="J271" s="2" t="s">
        <v>3</v>
      </c>
      <c r="K271" s="2" t="s">
        <v>9</v>
      </c>
      <c r="L271" s="3" t="s">
        <v>16</v>
      </c>
      <c r="M271" s="2" t="s">
        <v>1549</v>
      </c>
      <c r="N271" s="2" t="s">
        <v>1476</v>
      </c>
      <c r="O271" s="3" t="s">
        <v>1480</v>
      </c>
      <c r="P271" s="2" t="s">
        <v>587</v>
      </c>
      <c r="Q271" s="2" t="s">
        <v>1492</v>
      </c>
      <c r="R271" s="5">
        <v>1</v>
      </c>
      <c r="S271" s="29">
        <v>163.5</v>
      </c>
      <c r="T271" s="33">
        <f t="shared" si="4"/>
        <v>163.5</v>
      </c>
      <c r="U271" s="33">
        <v>449</v>
      </c>
    </row>
    <row r="272" spans="1:21" s="1" customFormat="1" ht="45" customHeight="1" x14ac:dyDescent="0.25">
      <c r="A272" s="2" t="s">
        <v>0</v>
      </c>
      <c r="B272" s="2"/>
      <c r="C272" s="2" t="s">
        <v>578</v>
      </c>
      <c r="D272" s="2" t="s">
        <v>479</v>
      </c>
      <c r="E272" s="2" t="s">
        <v>588</v>
      </c>
      <c r="F272" s="3" t="s">
        <v>589</v>
      </c>
      <c r="G272" s="2" t="s">
        <v>1503</v>
      </c>
      <c r="H272" s="2" t="s">
        <v>7</v>
      </c>
      <c r="I272" s="2" t="s">
        <v>1</v>
      </c>
      <c r="J272" s="2" t="s">
        <v>3</v>
      </c>
      <c r="K272" s="2" t="s">
        <v>9</v>
      </c>
      <c r="L272" s="3" t="s">
        <v>16</v>
      </c>
      <c r="M272" s="2" t="s">
        <v>1548</v>
      </c>
      <c r="N272" s="2" t="s">
        <v>1476</v>
      </c>
      <c r="O272" s="3" t="s">
        <v>1480</v>
      </c>
      <c r="P272" s="2" t="s">
        <v>590</v>
      </c>
      <c r="Q272" s="2" t="s">
        <v>1492</v>
      </c>
      <c r="R272" s="5">
        <v>1</v>
      </c>
      <c r="S272" s="29">
        <v>163.5</v>
      </c>
      <c r="T272" s="33">
        <f t="shared" si="4"/>
        <v>163.5</v>
      </c>
      <c r="U272" s="33">
        <v>449</v>
      </c>
    </row>
    <row r="273" spans="1:21" s="1" customFormat="1" ht="45" customHeight="1" x14ac:dyDescent="0.25">
      <c r="A273" s="2" t="s">
        <v>0</v>
      </c>
      <c r="B273" s="2"/>
      <c r="C273" s="2" t="s">
        <v>578</v>
      </c>
      <c r="D273" s="2" t="s">
        <v>479</v>
      </c>
      <c r="E273" s="2" t="s">
        <v>591</v>
      </c>
      <c r="F273" s="3" t="s">
        <v>592</v>
      </c>
      <c r="G273" s="2" t="s">
        <v>1503</v>
      </c>
      <c r="H273" s="2" t="s">
        <v>12</v>
      </c>
      <c r="I273" s="2" t="s">
        <v>1</v>
      </c>
      <c r="J273" s="2" t="s">
        <v>3</v>
      </c>
      <c r="K273" s="2" t="s">
        <v>9</v>
      </c>
      <c r="L273" s="3" t="s">
        <v>16</v>
      </c>
      <c r="M273" s="2" t="s">
        <v>1548</v>
      </c>
      <c r="N273" s="2" t="s">
        <v>1476</v>
      </c>
      <c r="O273" s="3" t="s">
        <v>1480</v>
      </c>
      <c r="P273" s="2" t="s">
        <v>593</v>
      </c>
      <c r="Q273" s="2" t="s">
        <v>1492</v>
      </c>
      <c r="R273" s="5">
        <v>1</v>
      </c>
      <c r="S273" s="29">
        <v>163.5</v>
      </c>
      <c r="T273" s="33">
        <f t="shared" si="4"/>
        <v>163.5</v>
      </c>
      <c r="U273" s="33">
        <v>449</v>
      </c>
    </row>
    <row r="274" spans="1:21" s="1" customFormat="1" ht="45" customHeight="1" x14ac:dyDescent="0.25">
      <c r="A274" s="2" t="s">
        <v>0</v>
      </c>
      <c r="B274" s="2"/>
      <c r="C274" s="2" t="s">
        <v>578</v>
      </c>
      <c r="D274" s="2" t="s">
        <v>249</v>
      </c>
      <c r="E274" s="2" t="s">
        <v>250</v>
      </c>
      <c r="F274" s="3" t="s">
        <v>251</v>
      </c>
      <c r="G274" s="2" t="s">
        <v>1516</v>
      </c>
      <c r="H274" s="2" t="s">
        <v>7</v>
      </c>
      <c r="I274" s="2" t="s">
        <v>1</v>
      </c>
      <c r="J274" s="2" t="s">
        <v>3</v>
      </c>
      <c r="K274" s="2" t="s">
        <v>9</v>
      </c>
      <c r="L274" s="3" t="s">
        <v>16</v>
      </c>
      <c r="M274" s="2" t="s">
        <v>1539</v>
      </c>
      <c r="N274" s="2" t="s">
        <v>1479</v>
      </c>
      <c r="O274" s="3" t="s">
        <v>1480</v>
      </c>
      <c r="P274" s="2" t="s">
        <v>252</v>
      </c>
      <c r="Q274" s="2" t="s">
        <v>1492</v>
      </c>
      <c r="R274" s="5">
        <v>1</v>
      </c>
      <c r="S274" s="29">
        <v>163.5</v>
      </c>
      <c r="T274" s="33">
        <f t="shared" si="4"/>
        <v>163.5</v>
      </c>
      <c r="U274" s="33">
        <v>449</v>
      </c>
    </row>
    <row r="275" spans="1:21" s="1" customFormat="1" ht="45" customHeight="1" x14ac:dyDescent="0.25">
      <c r="A275" s="2" t="s">
        <v>0</v>
      </c>
      <c r="B275" s="2"/>
      <c r="C275" s="2" t="s">
        <v>578</v>
      </c>
      <c r="D275" s="2" t="s">
        <v>372</v>
      </c>
      <c r="E275" s="2" t="s">
        <v>594</v>
      </c>
      <c r="F275" s="3" t="s">
        <v>595</v>
      </c>
      <c r="G275" s="2" t="s">
        <v>1505</v>
      </c>
      <c r="H275" s="2" t="s">
        <v>7</v>
      </c>
      <c r="I275" s="2" t="s">
        <v>1</v>
      </c>
      <c r="J275" s="2" t="s">
        <v>3</v>
      </c>
      <c r="K275" s="2" t="s">
        <v>9</v>
      </c>
      <c r="L275" s="3" t="s">
        <v>16</v>
      </c>
      <c r="M275" s="2" t="s">
        <v>1533</v>
      </c>
      <c r="N275" s="2" t="s">
        <v>1476</v>
      </c>
      <c r="O275" s="3" t="s">
        <v>1480</v>
      </c>
      <c r="P275" s="2" t="s">
        <v>596</v>
      </c>
      <c r="Q275" s="2" t="s">
        <v>1492</v>
      </c>
      <c r="R275" s="5">
        <v>1</v>
      </c>
      <c r="S275" s="29">
        <v>163.5</v>
      </c>
      <c r="T275" s="33">
        <f t="shared" si="4"/>
        <v>163.5</v>
      </c>
      <c r="U275" s="33">
        <v>449</v>
      </c>
    </row>
    <row r="276" spans="1:21" s="1" customFormat="1" ht="45" customHeight="1" x14ac:dyDescent="0.25">
      <c r="A276" s="2" t="s">
        <v>0</v>
      </c>
      <c r="B276" s="2"/>
      <c r="C276" s="2" t="s">
        <v>578</v>
      </c>
      <c r="D276" s="2" t="s">
        <v>372</v>
      </c>
      <c r="E276" s="2" t="s">
        <v>597</v>
      </c>
      <c r="F276" s="3" t="s">
        <v>598</v>
      </c>
      <c r="G276" s="2" t="s">
        <v>1505</v>
      </c>
      <c r="H276" s="2" t="s">
        <v>8</v>
      </c>
      <c r="I276" s="2" t="s">
        <v>1</v>
      </c>
      <c r="J276" s="2" t="s">
        <v>3</v>
      </c>
      <c r="K276" s="2" t="s">
        <v>9</v>
      </c>
      <c r="L276" s="3" t="s">
        <v>16</v>
      </c>
      <c r="M276" s="2" t="s">
        <v>1533</v>
      </c>
      <c r="N276" s="2" t="s">
        <v>1476</v>
      </c>
      <c r="O276" s="3" t="s">
        <v>1480</v>
      </c>
      <c r="P276" s="2" t="s">
        <v>599</v>
      </c>
      <c r="Q276" s="2" t="s">
        <v>1492</v>
      </c>
      <c r="R276" s="5">
        <v>1</v>
      </c>
      <c r="S276" s="29">
        <v>163.5</v>
      </c>
      <c r="T276" s="33">
        <f t="shared" si="4"/>
        <v>163.5</v>
      </c>
      <c r="U276" s="33">
        <v>449</v>
      </c>
    </row>
    <row r="277" spans="1:21" s="1" customFormat="1" ht="45" customHeight="1" x14ac:dyDescent="0.25">
      <c r="A277" s="2" t="s">
        <v>0</v>
      </c>
      <c r="B277" s="2"/>
      <c r="C277" s="2" t="s">
        <v>578</v>
      </c>
      <c r="D277" s="2" t="s">
        <v>372</v>
      </c>
      <c r="E277" s="2" t="s">
        <v>373</v>
      </c>
      <c r="F277" s="3" t="s">
        <v>374</v>
      </c>
      <c r="G277" s="2" t="s">
        <v>1505</v>
      </c>
      <c r="H277" s="2" t="s">
        <v>6</v>
      </c>
      <c r="I277" s="2" t="s">
        <v>1</v>
      </c>
      <c r="J277" s="2" t="s">
        <v>3</v>
      </c>
      <c r="K277" s="2" t="s">
        <v>9</v>
      </c>
      <c r="L277" s="3" t="s">
        <v>16</v>
      </c>
      <c r="M277" s="2" t="s">
        <v>1533</v>
      </c>
      <c r="N277" s="2" t="s">
        <v>1476</v>
      </c>
      <c r="O277" s="3" t="s">
        <v>1480</v>
      </c>
      <c r="P277" s="2" t="s">
        <v>375</v>
      </c>
      <c r="Q277" s="2" t="s">
        <v>1492</v>
      </c>
      <c r="R277" s="5">
        <v>1</v>
      </c>
      <c r="S277" s="29">
        <v>163.5</v>
      </c>
      <c r="T277" s="33">
        <f t="shared" si="4"/>
        <v>163.5</v>
      </c>
      <c r="U277" s="33">
        <v>449</v>
      </c>
    </row>
    <row r="278" spans="1:21" s="1" customFormat="1" ht="45" customHeight="1" x14ac:dyDescent="0.25">
      <c r="A278" s="2" t="s">
        <v>0</v>
      </c>
      <c r="B278" s="2"/>
      <c r="C278" s="2" t="s">
        <v>578</v>
      </c>
      <c r="D278" s="2" t="s">
        <v>372</v>
      </c>
      <c r="E278" s="2" t="s">
        <v>411</v>
      </c>
      <c r="F278" s="3" t="s">
        <v>412</v>
      </c>
      <c r="G278" s="2" t="s">
        <v>1505</v>
      </c>
      <c r="H278" s="2" t="s">
        <v>12</v>
      </c>
      <c r="I278" s="2" t="s">
        <v>1</v>
      </c>
      <c r="J278" s="2" t="s">
        <v>3</v>
      </c>
      <c r="K278" s="2" t="s">
        <v>9</v>
      </c>
      <c r="L278" s="3" t="s">
        <v>16</v>
      </c>
      <c r="M278" s="2" t="s">
        <v>1533</v>
      </c>
      <c r="N278" s="2" t="s">
        <v>1476</v>
      </c>
      <c r="O278" s="3" t="s">
        <v>1480</v>
      </c>
      <c r="P278" s="2" t="s">
        <v>413</v>
      </c>
      <c r="Q278" s="2" t="s">
        <v>1492</v>
      </c>
      <c r="R278" s="5">
        <v>1</v>
      </c>
      <c r="S278" s="29">
        <v>163.5</v>
      </c>
      <c r="T278" s="33">
        <f t="shared" si="4"/>
        <v>163.5</v>
      </c>
      <c r="U278" s="33">
        <v>449</v>
      </c>
    </row>
    <row r="279" spans="1:21" s="1" customFormat="1" ht="45" customHeight="1" x14ac:dyDescent="0.25">
      <c r="A279" s="2" t="s">
        <v>0</v>
      </c>
      <c r="B279" s="2"/>
      <c r="C279" s="2" t="s">
        <v>578</v>
      </c>
      <c r="D279" s="2" t="s">
        <v>109</v>
      </c>
      <c r="E279" s="2" t="s">
        <v>545</v>
      </c>
      <c r="F279" s="3" t="s">
        <v>546</v>
      </c>
      <c r="G279" s="2" t="s">
        <v>1501</v>
      </c>
      <c r="H279" s="2" t="s">
        <v>5</v>
      </c>
      <c r="I279" s="2" t="s">
        <v>1</v>
      </c>
      <c r="J279" s="2" t="s">
        <v>3</v>
      </c>
      <c r="K279" s="2" t="s">
        <v>9</v>
      </c>
      <c r="L279" s="3" t="s">
        <v>16</v>
      </c>
      <c r="M279" s="2" t="s">
        <v>1534</v>
      </c>
      <c r="N279" s="2" t="s">
        <v>1476</v>
      </c>
      <c r="O279" s="3" t="s">
        <v>1480</v>
      </c>
      <c r="P279" s="2" t="s">
        <v>547</v>
      </c>
      <c r="Q279" s="2" t="s">
        <v>1492</v>
      </c>
      <c r="R279" s="5">
        <v>4</v>
      </c>
      <c r="S279" s="29">
        <v>134.5</v>
      </c>
      <c r="T279" s="33">
        <f t="shared" si="4"/>
        <v>538</v>
      </c>
      <c r="U279" s="33">
        <v>349</v>
      </c>
    </row>
    <row r="280" spans="1:21" s="1" customFormat="1" ht="45" customHeight="1" x14ac:dyDescent="0.25">
      <c r="A280" s="2" t="s">
        <v>0</v>
      </c>
      <c r="B280" s="2"/>
      <c r="C280" s="2" t="s">
        <v>578</v>
      </c>
      <c r="D280" s="2" t="s">
        <v>531</v>
      </c>
      <c r="E280" s="2" t="s">
        <v>600</v>
      </c>
      <c r="F280" s="3" t="s">
        <v>601</v>
      </c>
      <c r="G280" s="2" t="s">
        <v>1504</v>
      </c>
      <c r="H280" s="2" t="s">
        <v>7</v>
      </c>
      <c r="I280" s="2" t="s">
        <v>1</v>
      </c>
      <c r="J280" s="2" t="s">
        <v>3</v>
      </c>
      <c r="K280" s="2" t="s">
        <v>9</v>
      </c>
      <c r="L280" s="3" t="s">
        <v>16</v>
      </c>
      <c r="M280" s="2" t="s">
        <v>1548</v>
      </c>
      <c r="N280" s="2" t="s">
        <v>1476</v>
      </c>
      <c r="O280" s="3" t="s">
        <v>1483</v>
      </c>
      <c r="P280" s="2" t="s">
        <v>602</v>
      </c>
      <c r="Q280" s="2" t="s">
        <v>1492</v>
      </c>
      <c r="R280" s="5">
        <v>2</v>
      </c>
      <c r="S280" s="29">
        <v>145.5</v>
      </c>
      <c r="T280" s="33">
        <f t="shared" si="4"/>
        <v>291</v>
      </c>
      <c r="U280" s="33">
        <v>399</v>
      </c>
    </row>
    <row r="281" spans="1:21" s="1" customFormat="1" ht="45" customHeight="1" x14ac:dyDescent="0.25">
      <c r="A281" s="2" t="s">
        <v>0</v>
      </c>
      <c r="B281" s="2"/>
      <c r="C281" s="2" t="s">
        <v>578</v>
      </c>
      <c r="D281" s="2" t="s">
        <v>531</v>
      </c>
      <c r="E281" s="2" t="s">
        <v>603</v>
      </c>
      <c r="F281" s="3" t="s">
        <v>604</v>
      </c>
      <c r="G281" s="2" t="s">
        <v>1504</v>
      </c>
      <c r="H281" s="2" t="s">
        <v>8</v>
      </c>
      <c r="I281" s="2" t="s">
        <v>1</v>
      </c>
      <c r="J281" s="2" t="s">
        <v>3</v>
      </c>
      <c r="K281" s="2" t="s">
        <v>9</v>
      </c>
      <c r="L281" s="3" t="s">
        <v>16</v>
      </c>
      <c r="M281" s="2" t="s">
        <v>1548</v>
      </c>
      <c r="N281" s="2" t="s">
        <v>1476</v>
      </c>
      <c r="O281" s="3" t="s">
        <v>1483</v>
      </c>
      <c r="P281" s="2" t="s">
        <v>605</v>
      </c>
      <c r="Q281" s="2" t="s">
        <v>1492</v>
      </c>
      <c r="R281" s="5">
        <v>2</v>
      </c>
      <c r="S281" s="29">
        <v>145.5</v>
      </c>
      <c r="T281" s="33">
        <f t="shared" si="4"/>
        <v>291</v>
      </c>
      <c r="U281" s="33">
        <v>399</v>
      </c>
    </row>
    <row r="282" spans="1:21" s="1" customFormat="1" ht="45" customHeight="1" x14ac:dyDescent="0.25">
      <c r="A282" s="2" t="s">
        <v>0</v>
      </c>
      <c r="B282" s="2"/>
      <c r="C282" s="2" t="s">
        <v>578</v>
      </c>
      <c r="D282" s="2" t="s">
        <v>531</v>
      </c>
      <c r="E282" s="2" t="s">
        <v>606</v>
      </c>
      <c r="F282" s="3" t="s">
        <v>607</v>
      </c>
      <c r="G282" s="2" t="s">
        <v>1504</v>
      </c>
      <c r="H282" s="2" t="s">
        <v>6</v>
      </c>
      <c r="I282" s="2" t="s">
        <v>1</v>
      </c>
      <c r="J282" s="2" t="s">
        <v>3</v>
      </c>
      <c r="K282" s="2" t="s">
        <v>9</v>
      </c>
      <c r="L282" s="3" t="s">
        <v>16</v>
      </c>
      <c r="M282" s="2" t="s">
        <v>1548</v>
      </c>
      <c r="N282" s="2" t="s">
        <v>1476</v>
      </c>
      <c r="O282" s="3" t="s">
        <v>1483</v>
      </c>
      <c r="P282" s="2" t="s">
        <v>608</v>
      </c>
      <c r="Q282" s="2" t="s">
        <v>1492</v>
      </c>
      <c r="R282" s="5">
        <v>2</v>
      </c>
      <c r="S282" s="29">
        <v>145.5</v>
      </c>
      <c r="T282" s="33">
        <f t="shared" si="4"/>
        <v>291</v>
      </c>
      <c r="U282" s="33">
        <v>399</v>
      </c>
    </row>
    <row r="283" spans="1:21" s="1" customFormat="1" ht="45" customHeight="1" x14ac:dyDescent="0.25">
      <c r="A283" s="2" t="s">
        <v>0</v>
      </c>
      <c r="B283" s="2"/>
      <c r="C283" s="2" t="s">
        <v>578</v>
      </c>
      <c r="D283" s="2" t="s">
        <v>68</v>
      </c>
      <c r="E283" s="2" t="s">
        <v>609</v>
      </c>
      <c r="F283" s="3" t="s">
        <v>610</v>
      </c>
      <c r="G283" s="2" t="s">
        <v>1510</v>
      </c>
      <c r="H283" s="2" t="s">
        <v>18</v>
      </c>
      <c r="I283" s="2" t="s">
        <v>1</v>
      </c>
      <c r="J283" s="2" t="s">
        <v>3</v>
      </c>
      <c r="K283" s="2" t="s">
        <v>9</v>
      </c>
      <c r="L283" s="3" t="s">
        <v>16</v>
      </c>
      <c r="M283" s="2" t="s">
        <v>1548</v>
      </c>
      <c r="N283" s="2" t="s">
        <v>1476</v>
      </c>
      <c r="O283" s="3" t="s">
        <v>1481</v>
      </c>
      <c r="P283" s="2" t="s">
        <v>611</v>
      </c>
      <c r="Q283" s="2" t="s">
        <v>1492</v>
      </c>
      <c r="R283" s="5">
        <v>2</v>
      </c>
      <c r="S283" s="29">
        <v>145.5</v>
      </c>
      <c r="T283" s="33">
        <f t="shared" si="4"/>
        <v>291</v>
      </c>
      <c r="U283" s="33">
        <v>399</v>
      </c>
    </row>
    <row r="284" spans="1:21" s="1" customFormat="1" ht="45" customHeight="1" x14ac:dyDescent="0.25">
      <c r="A284" s="2" t="s">
        <v>0</v>
      </c>
      <c r="B284" s="2"/>
      <c r="C284" s="2" t="s">
        <v>578</v>
      </c>
      <c r="D284" s="2" t="s">
        <v>68</v>
      </c>
      <c r="E284" s="2" t="s">
        <v>612</v>
      </c>
      <c r="F284" s="3" t="s">
        <v>613</v>
      </c>
      <c r="G284" s="2" t="s">
        <v>1510</v>
      </c>
      <c r="H284" s="2" t="s">
        <v>10</v>
      </c>
      <c r="I284" s="2" t="s">
        <v>1</v>
      </c>
      <c r="J284" s="2" t="s">
        <v>3</v>
      </c>
      <c r="K284" s="2" t="s">
        <v>9</v>
      </c>
      <c r="L284" s="3" t="s">
        <v>16</v>
      </c>
      <c r="M284" s="2" t="s">
        <v>1548</v>
      </c>
      <c r="N284" s="2" t="s">
        <v>1476</v>
      </c>
      <c r="O284" s="3" t="s">
        <v>1481</v>
      </c>
      <c r="P284" s="2" t="s">
        <v>614</v>
      </c>
      <c r="Q284" s="2" t="s">
        <v>1492</v>
      </c>
      <c r="R284" s="5">
        <v>3</v>
      </c>
      <c r="S284" s="29">
        <v>145.5</v>
      </c>
      <c r="T284" s="33">
        <f t="shared" si="4"/>
        <v>436.5</v>
      </c>
      <c r="U284" s="33">
        <v>399</v>
      </c>
    </row>
    <row r="285" spans="1:21" s="1" customFormat="1" ht="45" customHeight="1" x14ac:dyDescent="0.25">
      <c r="A285" s="2" t="s">
        <v>0</v>
      </c>
      <c r="B285" s="2"/>
      <c r="C285" s="2" t="s">
        <v>578</v>
      </c>
      <c r="D285" s="2" t="s">
        <v>75</v>
      </c>
      <c r="E285" s="2" t="s">
        <v>397</v>
      </c>
      <c r="F285" s="3" t="s">
        <v>398</v>
      </c>
      <c r="G285" s="2" t="s">
        <v>1511</v>
      </c>
      <c r="H285" s="2" t="s">
        <v>14</v>
      </c>
      <c r="I285" s="2" t="s">
        <v>1</v>
      </c>
      <c r="J285" s="2" t="s">
        <v>3</v>
      </c>
      <c r="K285" s="2" t="s">
        <v>9</v>
      </c>
      <c r="L285" s="3" t="s">
        <v>16</v>
      </c>
      <c r="M285" s="2" t="s">
        <v>1548</v>
      </c>
      <c r="N285" s="2" t="s">
        <v>1476</v>
      </c>
      <c r="O285" s="3" t="s">
        <v>1481</v>
      </c>
      <c r="P285" s="2" t="s">
        <v>399</v>
      </c>
      <c r="Q285" s="2" t="s">
        <v>1492</v>
      </c>
      <c r="R285" s="5">
        <v>11</v>
      </c>
      <c r="S285" s="29">
        <v>145.5</v>
      </c>
      <c r="T285" s="33">
        <f t="shared" si="4"/>
        <v>1600.5</v>
      </c>
      <c r="U285" s="33">
        <v>399</v>
      </c>
    </row>
    <row r="286" spans="1:21" s="1" customFormat="1" ht="45" customHeight="1" x14ac:dyDescent="0.25">
      <c r="A286" s="2" t="s">
        <v>0</v>
      </c>
      <c r="B286" s="2"/>
      <c r="C286" s="2" t="s">
        <v>578</v>
      </c>
      <c r="D286" s="2" t="s">
        <v>356</v>
      </c>
      <c r="E286" s="2" t="s">
        <v>615</v>
      </c>
      <c r="F286" s="3" t="s">
        <v>616</v>
      </c>
      <c r="G286" s="2" t="s">
        <v>1508</v>
      </c>
      <c r="H286" s="2" t="s">
        <v>7</v>
      </c>
      <c r="I286" s="2" t="s">
        <v>1</v>
      </c>
      <c r="J286" s="2" t="s">
        <v>3</v>
      </c>
      <c r="K286" s="2" t="s">
        <v>9</v>
      </c>
      <c r="L286" s="3" t="s">
        <v>16</v>
      </c>
      <c r="M286" s="2" t="s">
        <v>1548</v>
      </c>
      <c r="N286" s="2" t="s">
        <v>1476</v>
      </c>
      <c r="O286" s="3" t="s">
        <v>1481</v>
      </c>
      <c r="P286" s="2" t="s">
        <v>617</v>
      </c>
      <c r="Q286" s="2" t="s">
        <v>1492</v>
      </c>
      <c r="R286" s="5">
        <v>1</v>
      </c>
      <c r="S286" s="29">
        <v>145.5</v>
      </c>
      <c r="T286" s="33">
        <f t="shared" si="4"/>
        <v>145.5</v>
      </c>
      <c r="U286" s="33">
        <v>399</v>
      </c>
    </row>
    <row r="287" spans="1:21" s="1" customFormat="1" ht="45" customHeight="1" x14ac:dyDescent="0.25">
      <c r="A287" s="2" t="s">
        <v>0</v>
      </c>
      <c r="B287" s="2"/>
      <c r="C287" s="2" t="s">
        <v>578</v>
      </c>
      <c r="D287" s="2" t="s">
        <v>356</v>
      </c>
      <c r="E287" s="2" t="s">
        <v>618</v>
      </c>
      <c r="F287" s="3" t="s">
        <v>619</v>
      </c>
      <c r="G287" s="2" t="s">
        <v>1508</v>
      </c>
      <c r="H287" s="2" t="s">
        <v>6</v>
      </c>
      <c r="I287" s="2" t="s">
        <v>1</v>
      </c>
      <c r="J287" s="2" t="s">
        <v>3</v>
      </c>
      <c r="K287" s="2" t="s">
        <v>9</v>
      </c>
      <c r="L287" s="3" t="s">
        <v>16</v>
      </c>
      <c r="M287" s="2" t="s">
        <v>1548</v>
      </c>
      <c r="N287" s="2" t="s">
        <v>1476</v>
      </c>
      <c r="O287" s="3" t="s">
        <v>1481</v>
      </c>
      <c r="P287" s="2" t="s">
        <v>620</v>
      </c>
      <c r="Q287" s="2" t="s">
        <v>1492</v>
      </c>
      <c r="R287" s="5">
        <v>1</v>
      </c>
      <c r="S287" s="29">
        <v>145.5</v>
      </c>
      <c r="T287" s="33">
        <f t="shared" si="4"/>
        <v>145.5</v>
      </c>
      <c r="U287" s="33">
        <v>399</v>
      </c>
    </row>
    <row r="288" spans="1:21" s="1" customFormat="1" ht="45" customHeight="1" x14ac:dyDescent="0.25">
      <c r="A288" s="2" t="s">
        <v>0</v>
      </c>
      <c r="B288" s="2"/>
      <c r="C288" s="2" t="s">
        <v>578</v>
      </c>
      <c r="D288" s="2" t="s">
        <v>356</v>
      </c>
      <c r="E288" s="2" t="s">
        <v>621</v>
      </c>
      <c r="F288" s="3" t="s">
        <v>622</v>
      </c>
      <c r="G288" s="2" t="s">
        <v>1508</v>
      </c>
      <c r="H288" s="2" t="s">
        <v>13</v>
      </c>
      <c r="I288" s="2" t="s">
        <v>1</v>
      </c>
      <c r="J288" s="2" t="s">
        <v>3</v>
      </c>
      <c r="K288" s="2" t="s">
        <v>9</v>
      </c>
      <c r="L288" s="3" t="s">
        <v>16</v>
      </c>
      <c r="M288" s="2" t="s">
        <v>1548</v>
      </c>
      <c r="N288" s="2" t="s">
        <v>1476</v>
      </c>
      <c r="O288" s="3" t="s">
        <v>1481</v>
      </c>
      <c r="P288" s="2" t="s">
        <v>623</v>
      </c>
      <c r="Q288" s="2" t="s">
        <v>1492</v>
      </c>
      <c r="R288" s="5">
        <v>1</v>
      </c>
      <c r="S288" s="29">
        <v>145.5</v>
      </c>
      <c r="T288" s="33">
        <f t="shared" si="4"/>
        <v>145.5</v>
      </c>
      <c r="U288" s="33">
        <v>399</v>
      </c>
    </row>
    <row r="289" spans="1:21" s="1" customFormat="1" ht="45" customHeight="1" x14ac:dyDescent="0.25">
      <c r="A289" s="2" t="s">
        <v>0</v>
      </c>
      <c r="B289" s="2"/>
      <c r="C289" s="2" t="s">
        <v>578</v>
      </c>
      <c r="D289" s="2" t="s">
        <v>356</v>
      </c>
      <c r="E289" s="2" t="s">
        <v>357</v>
      </c>
      <c r="F289" s="3" t="s">
        <v>358</v>
      </c>
      <c r="G289" s="2" t="s">
        <v>1508</v>
      </c>
      <c r="H289" s="2" t="s">
        <v>12</v>
      </c>
      <c r="I289" s="2" t="s">
        <v>1</v>
      </c>
      <c r="J289" s="2" t="s">
        <v>3</v>
      </c>
      <c r="K289" s="2" t="s">
        <v>9</v>
      </c>
      <c r="L289" s="3" t="s">
        <v>16</v>
      </c>
      <c r="M289" s="2" t="s">
        <v>1548</v>
      </c>
      <c r="N289" s="2" t="s">
        <v>1476</v>
      </c>
      <c r="O289" s="3" t="s">
        <v>1481</v>
      </c>
      <c r="P289" s="2" t="s">
        <v>359</v>
      </c>
      <c r="Q289" s="2" t="s">
        <v>1492</v>
      </c>
      <c r="R289" s="5">
        <v>1</v>
      </c>
      <c r="S289" s="29">
        <v>145.5</v>
      </c>
      <c r="T289" s="33">
        <f t="shared" si="4"/>
        <v>145.5</v>
      </c>
      <c r="U289" s="33">
        <v>399</v>
      </c>
    </row>
    <row r="290" spans="1:21" s="1" customFormat="1" ht="45" customHeight="1" x14ac:dyDescent="0.25">
      <c r="A290" s="2" t="s">
        <v>0</v>
      </c>
      <c r="B290" s="2"/>
      <c r="C290" s="2" t="s">
        <v>578</v>
      </c>
      <c r="D290" s="2" t="s">
        <v>320</v>
      </c>
      <c r="E290" s="2" t="s">
        <v>624</v>
      </c>
      <c r="F290" s="3" t="s">
        <v>625</v>
      </c>
      <c r="G290" s="2" t="s">
        <v>1518</v>
      </c>
      <c r="H290" s="2" t="s">
        <v>10</v>
      </c>
      <c r="I290" s="2" t="s">
        <v>1</v>
      </c>
      <c r="J290" s="2" t="s">
        <v>3</v>
      </c>
      <c r="K290" s="2" t="s">
        <v>9</v>
      </c>
      <c r="L290" s="3" t="s">
        <v>16</v>
      </c>
      <c r="M290" s="2" t="s">
        <v>1548</v>
      </c>
      <c r="N290" s="2" t="s">
        <v>1476</v>
      </c>
      <c r="O290" s="3" t="s">
        <v>1480</v>
      </c>
      <c r="P290" s="2" t="s">
        <v>626</v>
      </c>
      <c r="Q290" s="2" t="s">
        <v>1492</v>
      </c>
      <c r="R290" s="5">
        <v>1</v>
      </c>
      <c r="S290" s="29">
        <v>163.5</v>
      </c>
      <c r="T290" s="33">
        <f t="shared" si="4"/>
        <v>163.5</v>
      </c>
      <c r="U290" s="33">
        <v>449</v>
      </c>
    </row>
    <row r="291" spans="1:21" s="1" customFormat="1" ht="45" customHeight="1" x14ac:dyDescent="0.25">
      <c r="A291" s="2" t="s">
        <v>0</v>
      </c>
      <c r="B291" s="2"/>
      <c r="C291" s="2" t="s">
        <v>578</v>
      </c>
      <c r="D291" s="2" t="s">
        <v>320</v>
      </c>
      <c r="E291" s="2" t="s">
        <v>627</v>
      </c>
      <c r="F291" s="3" t="s">
        <v>628</v>
      </c>
      <c r="G291" s="2" t="s">
        <v>1518</v>
      </c>
      <c r="H291" s="2" t="s">
        <v>5</v>
      </c>
      <c r="I291" s="2" t="s">
        <v>1</v>
      </c>
      <c r="J291" s="2" t="s">
        <v>3</v>
      </c>
      <c r="K291" s="2" t="s">
        <v>9</v>
      </c>
      <c r="L291" s="3" t="s">
        <v>16</v>
      </c>
      <c r="M291" s="2" t="s">
        <v>1548</v>
      </c>
      <c r="N291" s="2" t="s">
        <v>1476</v>
      </c>
      <c r="O291" s="3" t="s">
        <v>1480</v>
      </c>
      <c r="P291" s="2" t="s">
        <v>629</v>
      </c>
      <c r="Q291" s="2" t="s">
        <v>1492</v>
      </c>
      <c r="R291" s="5">
        <v>2</v>
      </c>
      <c r="S291" s="29">
        <v>163.5</v>
      </c>
      <c r="T291" s="33">
        <f t="shared" si="4"/>
        <v>327</v>
      </c>
      <c r="U291" s="33">
        <v>449</v>
      </c>
    </row>
    <row r="292" spans="1:21" s="1" customFormat="1" ht="45" customHeight="1" x14ac:dyDescent="0.25">
      <c r="A292" s="2" t="s">
        <v>0</v>
      </c>
      <c r="B292" s="2"/>
      <c r="C292" s="2" t="s">
        <v>578</v>
      </c>
      <c r="D292" s="2" t="s">
        <v>220</v>
      </c>
      <c r="E292" s="2" t="s">
        <v>232</v>
      </c>
      <c r="F292" s="3" t="s">
        <v>233</v>
      </c>
      <c r="G292" s="2" t="s">
        <v>1503</v>
      </c>
      <c r="H292" s="2" t="s">
        <v>19</v>
      </c>
      <c r="I292" s="2" t="s">
        <v>1</v>
      </c>
      <c r="J292" s="2" t="s">
        <v>3</v>
      </c>
      <c r="K292" s="2" t="s">
        <v>9</v>
      </c>
      <c r="L292" s="3" t="s">
        <v>16</v>
      </c>
      <c r="M292" s="2" t="s">
        <v>1548</v>
      </c>
      <c r="N292" s="2" t="s">
        <v>1476</v>
      </c>
      <c r="O292" s="3" t="s">
        <v>1480</v>
      </c>
      <c r="P292" s="2" t="s">
        <v>234</v>
      </c>
      <c r="Q292" s="2" t="s">
        <v>1492</v>
      </c>
      <c r="R292" s="5">
        <v>2</v>
      </c>
      <c r="S292" s="29">
        <v>163.5</v>
      </c>
      <c r="T292" s="33">
        <f t="shared" si="4"/>
        <v>327</v>
      </c>
      <c r="U292" s="33">
        <v>449</v>
      </c>
    </row>
    <row r="293" spans="1:21" s="1" customFormat="1" ht="45" customHeight="1" x14ac:dyDescent="0.25">
      <c r="A293" s="2" t="s">
        <v>0</v>
      </c>
      <c r="B293" s="2"/>
      <c r="C293" s="2" t="s">
        <v>578</v>
      </c>
      <c r="D293" s="2" t="s">
        <v>220</v>
      </c>
      <c r="E293" s="2" t="s">
        <v>235</v>
      </c>
      <c r="F293" s="3" t="s">
        <v>236</v>
      </c>
      <c r="G293" s="2" t="s">
        <v>1503</v>
      </c>
      <c r="H293" s="2" t="s">
        <v>18</v>
      </c>
      <c r="I293" s="2" t="s">
        <v>1</v>
      </c>
      <c r="J293" s="2" t="s">
        <v>3</v>
      </c>
      <c r="K293" s="2" t="s">
        <v>9</v>
      </c>
      <c r="L293" s="3" t="s">
        <v>16</v>
      </c>
      <c r="M293" s="2" t="s">
        <v>1548</v>
      </c>
      <c r="N293" s="2" t="s">
        <v>1476</v>
      </c>
      <c r="O293" s="3" t="s">
        <v>1480</v>
      </c>
      <c r="P293" s="2" t="s">
        <v>237</v>
      </c>
      <c r="Q293" s="2" t="s">
        <v>1492</v>
      </c>
      <c r="R293" s="5">
        <v>9</v>
      </c>
      <c r="S293" s="29">
        <v>163.5</v>
      </c>
      <c r="T293" s="33">
        <f t="shared" si="4"/>
        <v>1471.5</v>
      </c>
      <c r="U293" s="33">
        <v>449</v>
      </c>
    </row>
    <row r="294" spans="1:21" s="1" customFormat="1" ht="45" customHeight="1" x14ac:dyDescent="0.25">
      <c r="A294" s="2" t="s">
        <v>0</v>
      </c>
      <c r="B294" s="2"/>
      <c r="C294" s="2" t="s">
        <v>578</v>
      </c>
      <c r="D294" s="2" t="s">
        <v>224</v>
      </c>
      <c r="E294" s="2" t="s">
        <v>630</v>
      </c>
      <c r="F294" s="3" t="s">
        <v>631</v>
      </c>
      <c r="G294" s="2" t="s">
        <v>1508</v>
      </c>
      <c r="H294" s="2" t="s">
        <v>8</v>
      </c>
      <c r="I294" s="2" t="s">
        <v>1</v>
      </c>
      <c r="J294" s="2" t="s">
        <v>3</v>
      </c>
      <c r="K294" s="2" t="s">
        <v>9</v>
      </c>
      <c r="L294" s="3" t="s">
        <v>16</v>
      </c>
      <c r="M294" s="2" t="s">
        <v>1548</v>
      </c>
      <c r="N294" s="2" t="s">
        <v>1476</v>
      </c>
      <c r="O294" s="3" t="s">
        <v>1480</v>
      </c>
      <c r="P294" s="2" t="s">
        <v>632</v>
      </c>
      <c r="Q294" s="2" t="s">
        <v>1492</v>
      </c>
      <c r="R294" s="5">
        <v>21</v>
      </c>
      <c r="S294" s="29">
        <v>163.5</v>
      </c>
      <c r="T294" s="33">
        <f t="shared" si="4"/>
        <v>3433.5</v>
      </c>
      <c r="U294" s="33">
        <v>449</v>
      </c>
    </row>
    <row r="295" spans="1:21" s="1" customFormat="1" ht="45" customHeight="1" x14ac:dyDescent="0.25">
      <c r="A295" s="2" t="s">
        <v>0</v>
      </c>
      <c r="B295" s="2"/>
      <c r="C295" s="2" t="s">
        <v>633</v>
      </c>
      <c r="D295" s="2" t="s">
        <v>154</v>
      </c>
      <c r="E295" s="2" t="s">
        <v>158</v>
      </c>
      <c r="F295" s="3" t="s">
        <v>159</v>
      </c>
      <c r="G295" s="2" t="s">
        <v>1498</v>
      </c>
      <c r="H295" s="2" t="s">
        <v>7</v>
      </c>
      <c r="I295" s="2" t="s">
        <v>1</v>
      </c>
      <c r="J295" s="2" t="s">
        <v>3</v>
      </c>
      <c r="K295" s="2" t="s">
        <v>9</v>
      </c>
      <c r="L295" s="3" t="s">
        <v>16</v>
      </c>
      <c r="M295" s="2" t="s">
        <v>1548</v>
      </c>
      <c r="N295" s="2" t="s">
        <v>1476</v>
      </c>
      <c r="O295" s="3" t="s">
        <v>1481</v>
      </c>
      <c r="P295" s="2" t="s">
        <v>160</v>
      </c>
      <c r="Q295" s="2" t="s">
        <v>1492</v>
      </c>
      <c r="R295" s="5">
        <v>26</v>
      </c>
      <c r="S295" s="29">
        <v>145.5</v>
      </c>
      <c r="T295" s="33">
        <f t="shared" si="4"/>
        <v>3783</v>
      </c>
      <c r="U295" s="33">
        <v>399</v>
      </c>
    </row>
    <row r="296" spans="1:21" s="1" customFormat="1" ht="45" customHeight="1" x14ac:dyDescent="0.25">
      <c r="A296" s="2" t="s">
        <v>0</v>
      </c>
      <c r="B296" s="2"/>
      <c r="C296" s="2" t="s">
        <v>633</v>
      </c>
      <c r="D296" s="2" t="s">
        <v>154</v>
      </c>
      <c r="E296" s="2" t="s">
        <v>161</v>
      </c>
      <c r="F296" s="3" t="s">
        <v>162</v>
      </c>
      <c r="G296" s="2" t="s">
        <v>1498</v>
      </c>
      <c r="H296" s="2" t="s">
        <v>6</v>
      </c>
      <c r="I296" s="2" t="s">
        <v>1</v>
      </c>
      <c r="J296" s="2" t="s">
        <v>3</v>
      </c>
      <c r="K296" s="2" t="s">
        <v>9</v>
      </c>
      <c r="L296" s="3" t="s">
        <v>16</v>
      </c>
      <c r="M296" s="2" t="s">
        <v>1548</v>
      </c>
      <c r="N296" s="2" t="s">
        <v>1476</v>
      </c>
      <c r="O296" s="3" t="s">
        <v>1481</v>
      </c>
      <c r="P296" s="2" t="s">
        <v>163</v>
      </c>
      <c r="Q296" s="2" t="s">
        <v>1492</v>
      </c>
      <c r="R296" s="5">
        <v>1</v>
      </c>
      <c r="S296" s="29">
        <v>145.5</v>
      </c>
      <c r="T296" s="33">
        <f t="shared" si="4"/>
        <v>145.5</v>
      </c>
      <c r="U296" s="33">
        <v>399</v>
      </c>
    </row>
    <row r="297" spans="1:21" s="1" customFormat="1" ht="45" customHeight="1" x14ac:dyDescent="0.25">
      <c r="A297" s="2" t="s">
        <v>0</v>
      </c>
      <c r="B297" s="2"/>
      <c r="C297" s="2" t="s">
        <v>633</v>
      </c>
      <c r="D297" s="2" t="s">
        <v>154</v>
      </c>
      <c r="E297" s="2" t="s">
        <v>164</v>
      </c>
      <c r="F297" s="3" t="s">
        <v>165</v>
      </c>
      <c r="G297" s="2" t="s">
        <v>1498</v>
      </c>
      <c r="H297" s="2" t="s">
        <v>13</v>
      </c>
      <c r="I297" s="2" t="s">
        <v>1</v>
      </c>
      <c r="J297" s="2" t="s">
        <v>3</v>
      </c>
      <c r="K297" s="2" t="s">
        <v>9</v>
      </c>
      <c r="L297" s="3" t="s">
        <v>16</v>
      </c>
      <c r="M297" s="2" t="s">
        <v>1548</v>
      </c>
      <c r="N297" s="2" t="s">
        <v>1476</v>
      </c>
      <c r="O297" s="3" t="s">
        <v>1481</v>
      </c>
      <c r="P297" s="2" t="s">
        <v>166</v>
      </c>
      <c r="Q297" s="2" t="s">
        <v>1492</v>
      </c>
      <c r="R297" s="5">
        <v>3</v>
      </c>
      <c r="S297" s="29">
        <v>145.5</v>
      </c>
      <c r="T297" s="33">
        <f t="shared" si="4"/>
        <v>436.5</v>
      </c>
      <c r="U297" s="33">
        <v>399</v>
      </c>
    </row>
    <row r="298" spans="1:21" s="1" customFormat="1" ht="45" customHeight="1" x14ac:dyDescent="0.25">
      <c r="A298" s="2" t="s">
        <v>0</v>
      </c>
      <c r="B298" s="2"/>
      <c r="C298" s="2" t="s">
        <v>633</v>
      </c>
      <c r="D298" s="2" t="s">
        <v>176</v>
      </c>
      <c r="E298" s="2" t="s">
        <v>239</v>
      </c>
      <c r="F298" s="3" t="s">
        <v>240</v>
      </c>
      <c r="G298" s="2" t="s">
        <v>1511</v>
      </c>
      <c r="H298" s="2" t="s">
        <v>7</v>
      </c>
      <c r="I298" s="2" t="s">
        <v>1</v>
      </c>
      <c r="J298" s="2" t="s">
        <v>3</v>
      </c>
      <c r="K298" s="2" t="s">
        <v>9</v>
      </c>
      <c r="L298" s="3" t="s">
        <v>16</v>
      </c>
      <c r="M298" s="2" t="s">
        <v>1548</v>
      </c>
      <c r="N298" s="2" t="s">
        <v>1476</v>
      </c>
      <c r="O298" s="3" t="s">
        <v>1481</v>
      </c>
      <c r="P298" s="2" t="s">
        <v>241</v>
      </c>
      <c r="Q298" s="2" t="s">
        <v>1492</v>
      </c>
      <c r="R298" s="5">
        <v>16</v>
      </c>
      <c r="S298" s="29">
        <v>145.5</v>
      </c>
      <c r="T298" s="33">
        <f t="shared" si="4"/>
        <v>2328</v>
      </c>
      <c r="U298" s="33">
        <v>399</v>
      </c>
    </row>
    <row r="299" spans="1:21" s="1" customFormat="1" ht="45" customHeight="1" x14ac:dyDescent="0.25">
      <c r="A299" s="2" t="s">
        <v>0</v>
      </c>
      <c r="B299" s="2"/>
      <c r="C299" s="2" t="s">
        <v>633</v>
      </c>
      <c r="D299" s="2" t="s">
        <v>64</v>
      </c>
      <c r="E299" s="2" t="s">
        <v>204</v>
      </c>
      <c r="F299" s="3" t="s">
        <v>205</v>
      </c>
      <c r="G299" s="2" t="s">
        <v>1495</v>
      </c>
      <c r="H299" s="2" t="s">
        <v>8</v>
      </c>
      <c r="I299" s="2" t="s">
        <v>1</v>
      </c>
      <c r="J299" s="2" t="s">
        <v>3</v>
      </c>
      <c r="K299" s="2" t="s">
        <v>9</v>
      </c>
      <c r="L299" s="3" t="s">
        <v>16</v>
      </c>
      <c r="M299" s="2" t="s">
        <v>1548</v>
      </c>
      <c r="N299" s="2" t="s">
        <v>1476</v>
      </c>
      <c r="O299" s="3" t="s">
        <v>1481</v>
      </c>
      <c r="P299" s="2" t="s">
        <v>206</v>
      </c>
      <c r="Q299" s="2" t="s">
        <v>1492</v>
      </c>
      <c r="R299" s="5">
        <v>50</v>
      </c>
      <c r="S299" s="29">
        <v>145.5</v>
      </c>
      <c r="T299" s="33">
        <f t="shared" si="4"/>
        <v>7275</v>
      </c>
      <c r="U299" s="33">
        <v>399</v>
      </c>
    </row>
    <row r="300" spans="1:21" s="1" customFormat="1" ht="45" customHeight="1" x14ac:dyDescent="0.25">
      <c r="A300" s="2" t="s">
        <v>0</v>
      </c>
      <c r="B300" s="2"/>
      <c r="C300" s="2" t="s">
        <v>633</v>
      </c>
      <c r="D300" s="2" t="s">
        <v>68</v>
      </c>
      <c r="E300" s="2" t="s">
        <v>634</v>
      </c>
      <c r="F300" s="3" t="s">
        <v>635</v>
      </c>
      <c r="G300" s="2" t="s">
        <v>1510</v>
      </c>
      <c r="H300" s="2" t="s">
        <v>8</v>
      </c>
      <c r="I300" s="2" t="s">
        <v>1</v>
      </c>
      <c r="J300" s="2" t="s">
        <v>3</v>
      </c>
      <c r="K300" s="2" t="s">
        <v>9</v>
      </c>
      <c r="L300" s="3" t="s">
        <v>16</v>
      </c>
      <c r="M300" s="2" t="s">
        <v>1548</v>
      </c>
      <c r="N300" s="2" t="s">
        <v>1476</v>
      </c>
      <c r="O300" s="3" t="s">
        <v>1481</v>
      </c>
      <c r="P300" s="2" t="s">
        <v>636</v>
      </c>
      <c r="Q300" s="2" t="s">
        <v>1492</v>
      </c>
      <c r="R300" s="5">
        <v>36</v>
      </c>
      <c r="S300" s="29">
        <v>145.5</v>
      </c>
      <c r="T300" s="33">
        <f t="shared" si="4"/>
        <v>5238</v>
      </c>
      <c r="U300" s="33">
        <v>399</v>
      </c>
    </row>
    <row r="301" spans="1:21" s="1" customFormat="1" ht="45" customHeight="1" x14ac:dyDescent="0.25">
      <c r="A301" s="2" t="s">
        <v>0</v>
      </c>
      <c r="B301" s="2"/>
      <c r="C301" s="2" t="s">
        <v>633</v>
      </c>
      <c r="D301" s="2" t="s">
        <v>68</v>
      </c>
      <c r="E301" s="2" t="s">
        <v>69</v>
      </c>
      <c r="F301" s="3" t="s">
        <v>70</v>
      </c>
      <c r="G301" s="2" t="s">
        <v>1510</v>
      </c>
      <c r="H301" s="2" t="s">
        <v>13</v>
      </c>
      <c r="I301" s="2" t="s">
        <v>1</v>
      </c>
      <c r="J301" s="2" t="s">
        <v>3</v>
      </c>
      <c r="K301" s="2" t="s">
        <v>9</v>
      </c>
      <c r="L301" s="3" t="s">
        <v>16</v>
      </c>
      <c r="M301" s="2" t="s">
        <v>1548</v>
      </c>
      <c r="N301" s="2" t="s">
        <v>1476</v>
      </c>
      <c r="O301" s="3" t="s">
        <v>1481</v>
      </c>
      <c r="P301" s="2" t="s">
        <v>71</v>
      </c>
      <c r="Q301" s="2" t="s">
        <v>1492</v>
      </c>
      <c r="R301" s="5">
        <v>28</v>
      </c>
      <c r="S301" s="29">
        <v>145.5</v>
      </c>
      <c r="T301" s="33">
        <f t="shared" si="4"/>
        <v>4074</v>
      </c>
      <c r="U301" s="33">
        <v>399</v>
      </c>
    </row>
    <row r="302" spans="1:21" s="1" customFormat="1" ht="45" customHeight="1" x14ac:dyDescent="0.25">
      <c r="A302" s="2" t="s">
        <v>0</v>
      </c>
      <c r="B302" s="2"/>
      <c r="C302" s="2" t="s">
        <v>637</v>
      </c>
      <c r="D302" s="2" t="s">
        <v>154</v>
      </c>
      <c r="E302" s="2" t="s">
        <v>158</v>
      </c>
      <c r="F302" s="3" t="s">
        <v>159</v>
      </c>
      <c r="G302" s="2" t="s">
        <v>1498</v>
      </c>
      <c r="H302" s="2" t="s">
        <v>7</v>
      </c>
      <c r="I302" s="2" t="s">
        <v>1</v>
      </c>
      <c r="J302" s="2" t="s">
        <v>3</v>
      </c>
      <c r="K302" s="2" t="s">
        <v>9</v>
      </c>
      <c r="L302" s="3" t="s">
        <v>16</v>
      </c>
      <c r="M302" s="2" t="s">
        <v>1548</v>
      </c>
      <c r="N302" s="2" t="s">
        <v>1476</v>
      </c>
      <c r="O302" s="3" t="s">
        <v>1481</v>
      </c>
      <c r="P302" s="2" t="s">
        <v>160</v>
      </c>
      <c r="Q302" s="2" t="s">
        <v>1492</v>
      </c>
      <c r="R302" s="5">
        <v>43</v>
      </c>
      <c r="S302" s="29">
        <v>145.5</v>
      </c>
      <c r="T302" s="33">
        <f t="shared" si="4"/>
        <v>6256.5</v>
      </c>
      <c r="U302" s="33">
        <v>399</v>
      </c>
    </row>
    <row r="303" spans="1:21" s="1" customFormat="1" ht="45" customHeight="1" x14ac:dyDescent="0.25">
      <c r="A303" s="2" t="s">
        <v>0</v>
      </c>
      <c r="B303" s="2"/>
      <c r="C303" s="2" t="s">
        <v>637</v>
      </c>
      <c r="D303" s="2" t="s">
        <v>154</v>
      </c>
      <c r="E303" s="2" t="s">
        <v>161</v>
      </c>
      <c r="F303" s="3" t="s">
        <v>162</v>
      </c>
      <c r="G303" s="2" t="s">
        <v>1498</v>
      </c>
      <c r="H303" s="2" t="s">
        <v>6</v>
      </c>
      <c r="I303" s="2" t="s">
        <v>1</v>
      </c>
      <c r="J303" s="2" t="s">
        <v>3</v>
      </c>
      <c r="K303" s="2" t="s">
        <v>9</v>
      </c>
      <c r="L303" s="3" t="s">
        <v>16</v>
      </c>
      <c r="M303" s="2" t="s">
        <v>1548</v>
      </c>
      <c r="N303" s="2" t="s">
        <v>1476</v>
      </c>
      <c r="O303" s="3" t="s">
        <v>1481</v>
      </c>
      <c r="P303" s="2" t="s">
        <v>163</v>
      </c>
      <c r="Q303" s="2" t="s">
        <v>1492</v>
      </c>
      <c r="R303" s="5">
        <v>7</v>
      </c>
      <c r="S303" s="29">
        <v>145.5</v>
      </c>
      <c r="T303" s="33">
        <f t="shared" si="4"/>
        <v>1018.5</v>
      </c>
      <c r="U303" s="33">
        <v>399</v>
      </c>
    </row>
    <row r="304" spans="1:21" s="1" customFormat="1" ht="45" customHeight="1" x14ac:dyDescent="0.25">
      <c r="A304" s="2" t="s">
        <v>0</v>
      </c>
      <c r="B304" s="2"/>
      <c r="C304" s="2" t="s">
        <v>637</v>
      </c>
      <c r="D304" s="2" t="s">
        <v>154</v>
      </c>
      <c r="E304" s="2" t="s">
        <v>164</v>
      </c>
      <c r="F304" s="3" t="s">
        <v>165</v>
      </c>
      <c r="G304" s="2" t="s">
        <v>1498</v>
      </c>
      <c r="H304" s="2" t="s">
        <v>13</v>
      </c>
      <c r="I304" s="2" t="s">
        <v>1</v>
      </c>
      <c r="J304" s="2" t="s">
        <v>3</v>
      </c>
      <c r="K304" s="2" t="s">
        <v>9</v>
      </c>
      <c r="L304" s="3" t="s">
        <v>16</v>
      </c>
      <c r="M304" s="2" t="s">
        <v>1548</v>
      </c>
      <c r="N304" s="2" t="s">
        <v>1476</v>
      </c>
      <c r="O304" s="3" t="s">
        <v>1481</v>
      </c>
      <c r="P304" s="2" t="s">
        <v>166</v>
      </c>
      <c r="Q304" s="2" t="s">
        <v>1492</v>
      </c>
      <c r="R304" s="5">
        <v>2</v>
      </c>
      <c r="S304" s="29">
        <v>145.5</v>
      </c>
      <c r="T304" s="33">
        <f t="shared" si="4"/>
        <v>291</v>
      </c>
      <c r="U304" s="33">
        <v>399</v>
      </c>
    </row>
    <row r="305" spans="1:21" s="1" customFormat="1" ht="45" customHeight="1" x14ac:dyDescent="0.25">
      <c r="A305" s="2" t="s">
        <v>0</v>
      </c>
      <c r="B305" s="2"/>
      <c r="C305" s="2" t="s">
        <v>637</v>
      </c>
      <c r="D305" s="2" t="s">
        <v>176</v>
      </c>
      <c r="E305" s="2" t="s">
        <v>408</v>
      </c>
      <c r="F305" s="3" t="s">
        <v>409</v>
      </c>
      <c r="G305" s="2" t="s">
        <v>1511</v>
      </c>
      <c r="H305" s="2" t="s">
        <v>11</v>
      </c>
      <c r="I305" s="2" t="s">
        <v>1</v>
      </c>
      <c r="J305" s="2" t="s">
        <v>3</v>
      </c>
      <c r="K305" s="2" t="s">
        <v>9</v>
      </c>
      <c r="L305" s="3" t="s">
        <v>16</v>
      </c>
      <c r="M305" s="2" t="s">
        <v>1548</v>
      </c>
      <c r="N305" s="2" t="s">
        <v>1476</v>
      </c>
      <c r="O305" s="3" t="s">
        <v>1481</v>
      </c>
      <c r="P305" s="2" t="s">
        <v>410</v>
      </c>
      <c r="Q305" s="2" t="s">
        <v>1492</v>
      </c>
      <c r="R305" s="5">
        <v>1</v>
      </c>
      <c r="S305" s="29">
        <v>145.5</v>
      </c>
      <c r="T305" s="33">
        <f t="shared" si="4"/>
        <v>145.5</v>
      </c>
      <c r="U305" s="33">
        <v>399</v>
      </c>
    </row>
    <row r="306" spans="1:21" s="1" customFormat="1" ht="45" customHeight="1" x14ac:dyDescent="0.25">
      <c r="A306" s="2" t="s">
        <v>0</v>
      </c>
      <c r="B306" s="2"/>
      <c r="C306" s="2" t="s">
        <v>637</v>
      </c>
      <c r="D306" s="2" t="s">
        <v>176</v>
      </c>
      <c r="E306" s="2" t="s">
        <v>638</v>
      </c>
      <c r="F306" s="3" t="s">
        <v>639</v>
      </c>
      <c r="G306" s="2" t="s">
        <v>1511</v>
      </c>
      <c r="H306" s="2" t="s">
        <v>12</v>
      </c>
      <c r="I306" s="2" t="s">
        <v>1</v>
      </c>
      <c r="J306" s="2" t="s">
        <v>3</v>
      </c>
      <c r="K306" s="2" t="s">
        <v>9</v>
      </c>
      <c r="L306" s="3" t="s">
        <v>16</v>
      </c>
      <c r="M306" s="2" t="s">
        <v>1548</v>
      </c>
      <c r="N306" s="2" t="s">
        <v>1476</v>
      </c>
      <c r="O306" s="3" t="s">
        <v>1481</v>
      </c>
      <c r="P306" s="2" t="s">
        <v>640</v>
      </c>
      <c r="Q306" s="2" t="s">
        <v>1492</v>
      </c>
      <c r="R306" s="5">
        <v>33</v>
      </c>
      <c r="S306" s="29">
        <v>145.5</v>
      </c>
      <c r="T306" s="33">
        <f t="shared" si="4"/>
        <v>4801.5</v>
      </c>
      <c r="U306" s="33">
        <v>399</v>
      </c>
    </row>
    <row r="307" spans="1:21" s="1" customFormat="1" ht="45" customHeight="1" x14ac:dyDescent="0.25">
      <c r="A307" s="2" t="s">
        <v>0</v>
      </c>
      <c r="B307" s="2"/>
      <c r="C307" s="2" t="s">
        <v>637</v>
      </c>
      <c r="D307" s="2" t="s">
        <v>176</v>
      </c>
      <c r="E307" s="2" t="s">
        <v>310</v>
      </c>
      <c r="F307" s="3" t="s">
        <v>311</v>
      </c>
      <c r="G307" s="2" t="s">
        <v>1511</v>
      </c>
      <c r="H307" s="2" t="s">
        <v>15</v>
      </c>
      <c r="I307" s="2" t="s">
        <v>1</v>
      </c>
      <c r="J307" s="2" t="s">
        <v>3</v>
      </c>
      <c r="K307" s="2" t="s">
        <v>9</v>
      </c>
      <c r="L307" s="3" t="s">
        <v>16</v>
      </c>
      <c r="M307" s="2" t="s">
        <v>1548</v>
      </c>
      <c r="N307" s="2" t="s">
        <v>1476</v>
      </c>
      <c r="O307" s="3" t="s">
        <v>1481</v>
      </c>
      <c r="P307" s="2" t="s">
        <v>312</v>
      </c>
      <c r="Q307" s="2" t="s">
        <v>1492</v>
      </c>
      <c r="R307" s="5">
        <v>3</v>
      </c>
      <c r="S307" s="29">
        <v>145.5</v>
      </c>
      <c r="T307" s="33">
        <f t="shared" si="4"/>
        <v>436.5</v>
      </c>
      <c r="U307" s="33">
        <v>399</v>
      </c>
    </row>
    <row r="308" spans="1:21" s="1" customFormat="1" ht="45" customHeight="1" x14ac:dyDescent="0.25">
      <c r="A308" s="2" t="s">
        <v>0</v>
      </c>
      <c r="B308" s="2"/>
      <c r="C308" s="2" t="s">
        <v>637</v>
      </c>
      <c r="D308" s="2" t="s">
        <v>641</v>
      </c>
      <c r="E308" s="2" t="s">
        <v>642</v>
      </c>
      <c r="F308" s="3" t="s">
        <v>643</v>
      </c>
      <c r="G308" s="2" t="s">
        <v>1503</v>
      </c>
      <c r="H308" s="2" t="s">
        <v>5</v>
      </c>
      <c r="I308" s="2" t="s">
        <v>1</v>
      </c>
      <c r="J308" s="2" t="s">
        <v>3</v>
      </c>
      <c r="K308" s="2" t="s">
        <v>9</v>
      </c>
      <c r="L308" s="3" t="s">
        <v>16</v>
      </c>
      <c r="M308" s="2" t="s">
        <v>1538</v>
      </c>
      <c r="N308" s="2" t="s">
        <v>1476</v>
      </c>
      <c r="O308" s="3" t="s">
        <v>1480</v>
      </c>
      <c r="P308" s="2" t="s">
        <v>644</v>
      </c>
      <c r="Q308" s="2" t="s">
        <v>1492</v>
      </c>
      <c r="R308" s="5">
        <v>1</v>
      </c>
      <c r="S308" s="29">
        <v>181.5</v>
      </c>
      <c r="T308" s="33">
        <f t="shared" si="4"/>
        <v>181.5</v>
      </c>
      <c r="U308" s="33">
        <v>499</v>
      </c>
    </row>
    <row r="309" spans="1:21" s="1" customFormat="1" ht="45" customHeight="1" x14ac:dyDescent="0.25">
      <c r="A309" s="2" t="s">
        <v>0</v>
      </c>
      <c r="B309" s="2"/>
      <c r="C309" s="2" t="s">
        <v>637</v>
      </c>
      <c r="D309" s="2" t="s">
        <v>641</v>
      </c>
      <c r="E309" s="2" t="s">
        <v>645</v>
      </c>
      <c r="F309" s="3" t="s">
        <v>646</v>
      </c>
      <c r="G309" s="2" t="s">
        <v>1503</v>
      </c>
      <c r="H309" s="2" t="s">
        <v>6</v>
      </c>
      <c r="I309" s="2" t="s">
        <v>1</v>
      </c>
      <c r="J309" s="2" t="s">
        <v>3</v>
      </c>
      <c r="K309" s="2" t="s">
        <v>9</v>
      </c>
      <c r="L309" s="3" t="s">
        <v>16</v>
      </c>
      <c r="M309" s="2" t="s">
        <v>1538</v>
      </c>
      <c r="N309" s="2" t="s">
        <v>1476</v>
      </c>
      <c r="O309" s="3" t="s">
        <v>1480</v>
      </c>
      <c r="P309" s="2" t="s">
        <v>647</v>
      </c>
      <c r="Q309" s="2" t="s">
        <v>1492</v>
      </c>
      <c r="R309" s="5">
        <v>1</v>
      </c>
      <c r="S309" s="29">
        <v>181.5</v>
      </c>
      <c r="T309" s="33">
        <f t="shared" si="4"/>
        <v>181.5</v>
      </c>
      <c r="U309" s="33">
        <v>499</v>
      </c>
    </row>
    <row r="310" spans="1:21" s="1" customFormat="1" ht="45" customHeight="1" x14ac:dyDescent="0.25">
      <c r="A310" s="2" t="s">
        <v>0</v>
      </c>
      <c r="B310" s="2"/>
      <c r="C310" s="2" t="s">
        <v>637</v>
      </c>
      <c r="D310" s="2" t="s">
        <v>641</v>
      </c>
      <c r="E310" s="2" t="s">
        <v>648</v>
      </c>
      <c r="F310" s="3" t="s">
        <v>649</v>
      </c>
      <c r="G310" s="2" t="s">
        <v>1503</v>
      </c>
      <c r="H310" s="2" t="s">
        <v>15</v>
      </c>
      <c r="I310" s="2" t="s">
        <v>1</v>
      </c>
      <c r="J310" s="2" t="s">
        <v>3</v>
      </c>
      <c r="K310" s="2" t="s">
        <v>9</v>
      </c>
      <c r="L310" s="3" t="s">
        <v>16</v>
      </c>
      <c r="M310" s="2" t="s">
        <v>1538</v>
      </c>
      <c r="N310" s="2" t="s">
        <v>1476</v>
      </c>
      <c r="O310" s="3" t="s">
        <v>1480</v>
      </c>
      <c r="P310" s="2" t="s">
        <v>650</v>
      </c>
      <c r="Q310" s="2" t="s">
        <v>1492</v>
      </c>
      <c r="R310" s="5">
        <v>1</v>
      </c>
      <c r="S310" s="29">
        <v>181.5</v>
      </c>
      <c r="T310" s="33">
        <f t="shared" si="4"/>
        <v>181.5</v>
      </c>
      <c r="U310" s="33">
        <v>499</v>
      </c>
    </row>
    <row r="311" spans="1:21" s="1" customFormat="1" ht="45" customHeight="1" x14ac:dyDescent="0.25">
      <c r="A311" s="2" t="s">
        <v>0</v>
      </c>
      <c r="B311" s="2"/>
      <c r="C311" s="2" t="s">
        <v>637</v>
      </c>
      <c r="D311" s="2" t="s">
        <v>372</v>
      </c>
      <c r="E311" s="2" t="s">
        <v>597</v>
      </c>
      <c r="F311" s="3" t="s">
        <v>598</v>
      </c>
      <c r="G311" s="2" t="s">
        <v>1505</v>
      </c>
      <c r="H311" s="2" t="s">
        <v>8</v>
      </c>
      <c r="I311" s="2" t="s">
        <v>1</v>
      </c>
      <c r="J311" s="2" t="s">
        <v>3</v>
      </c>
      <c r="K311" s="2" t="s">
        <v>9</v>
      </c>
      <c r="L311" s="3" t="s">
        <v>16</v>
      </c>
      <c r="M311" s="2" t="s">
        <v>1533</v>
      </c>
      <c r="N311" s="2" t="s">
        <v>1476</v>
      </c>
      <c r="O311" s="3" t="s">
        <v>1480</v>
      </c>
      <c r="P311" s="2" t="s">
        <v>599</v>
      </c>
      <c r="Q311" s="2" t="s">
        <v>1492</v>
      </c>
      <c r="R311" s="5">
        <v>8</v>
      </c>
      <c r="S311" s="29">
        <v>163.5</v>
      </c>
      <c r="T311" s="33">
        <f t="shared" si="4"/>
        <v>1308</v>
      </c>
      <c r="U311" s="33">
        <v>449</v>
      </c>
    </row>
    <row r="312" spans="1:21" s="1" customFormat="1" ht="45" customHeight="1" x14ac:dyDescent="0.25">
      <c r="A312" s="2" t="s">
        <v>0</v>
      </c>
      <c r="B312" s="2"/>
      <c r="C312" s="2" t="s">
        <v>637</v>
      </c>
      <c r="D312" s="2" t="s">
        <v>372</v>
      </c>
      <c r="E312" s="2" t="s">
        <v>486</v>
      </c>
      <c r="F312" s="3" t="s">
        <v>487</v>
      </c>
      <c r="G312" s="2" t="s">
        <v>1505</v>
      </c>
      <c r="H312" s="2" t="s">
        <v>13</v>
      </c>
      <c r="I312" s="2" t="s">
        <v>1</v>
      </c>
      <c r="J312" s="2" t="s">
        <v>3</v>
      </c>
      <c r="K312" s="2" t="s">
        <v>9</v>
      </c>
      <c r="L312" s="3" t="s">
        <v>16</v>
      </c>
      <c r="M312" s="2" t="s">
        <v>1533</v>
      </c>
      <c r="N312" s="2" t="s">
        <v>1476</v>
      </c>
      <c r="O312" s="3" t="s">
        <v>1480</v>
      </c>
      <c r="P312" s="2" t="s">
        <v>488</v>
      </c>
      <c r="Q312" s="2" t="s">
        <v>1492</v>
      </c>
      <c r="R312" s="5">
        <v>8</v>
      </c>
      <c r="S312" s="29">
        <v>163.5</v>
      </c>
      <c r="T312" s="33">
        <f t="shared" si="4"/>
        <v>1308</v>
      </c>
      <c r="U312" s="33">
        <v>449</v>
      </c>
    </row>
    <row r="313" spans="1:21" s="1" customFormat="1" ht="45" customHeight="1" x14ac:dyDescent="0.25">
      <c r="A313" s="2" t="s">
        <v>0</v>
      </c>
      <c r="B313" s="2"/>
      <c r="C313" s="2" t="s">
        <v>637</v>
      </c>
      <c r="D313" s="2" t="s">
        <v>651</v>
      </c>
      <c r="E313" s="2" t="s">
        <v>652</v>
      </c>
      <c r="F313" s="3" t="s">
        <v>653</v>
      </c>
      <c r="G313" s="2" t="s">
        <v>1497</v>
      </c>
      <c r="H313" s="2" t="s">
        <v>12</v>
      </c>
      <c r="I313" s="2" t="s">
        <v>1</v>
      </c>
      <c r="J313" s="2" t="s">
        <v>3</v>
      </c>
      <c r="K313" s="2" t="s">
        <v>9</v>
      </c>
      <c r="L313" s="3" t="s">
        <v>16</v>
      </c>
      <c r="M313" s="2" t="s">
        <v>1534</v>
      </c>
      <c r="N313" s="2" t="s">
        <v>1476</v>
      </c>
      <c r="O313" s="3" t="s">
        <v>1480</v>
      </c>
      <c r="P313" s="2" t="s">
        <v>654</v>
      </c>
      <c r="Q313" s="2" t="s">
        <v>1492</v>
      </c>
      <c r="R313" s="5">
        <v>1</v>
      </c>
      <c r="S313" s="29">
        <v>127</v>
      </c>
      <c r="T313" s="33">
        <f t="shared" si="4"/>
        <v>127</v>
      </c>
      <c r="U313" s="33">
        <v>329</v>
      </c>
    </row>
    <row r="314" spans="1:21" s="1" customFormat="1" ht="45" customHeight="1" x14ac:dyDescent="0.25">
      <c r="A314" s="2" t="s">
        <v>0</v>
      </c>
      <c r="B314" s="2"/>
      <c r="C314" s="2" t="s">
        <v>637</v>
      </c>
      <c r="D314" s="2" t="s">
        <v>109</v>
      </c>
      <c r="E314" s="2" t="s">
        <v>110</v>
      </c>
      <c r="F314" s="3" t="s">
        <v>111</v>
      </c>
      <c r="G314" s="2" t="s">
        <v>1501</v>
      </c>
      <c r="H314" s="2" t="s">
        <v>7</v>
      </c>
      <c r="I314" s="2" t="s">
        <v>1</v>
      </c>
      <c r="J314" s="2" t="s">
        <v>3</v>
      </c>
      <c r="K314" s="2" t="s">
        <v>9</v>
      </c>
      <c r="L314" s="3" t="s">
        <v>16</v>
      </c>
      <c r="M314" s="2" t="s">
        <v>1534</v>
      </c>
      <c r="N314" s="2" t="s">
        <v>1476</v>
      </c>
      <c r="O314" s="3" t="s">
        <v>1480</v>
      </c>
      <c r="P314" s="2" t="s">
        <v>112</v>
      </c>
      <c r="Q314" s="2" t="s">
        <v>1492</v>
      </c>
      <c r="R314" s="5">
        <v>10</v>
      </c>
      <c r="S314" s="29">
        <v>134.5</v>
      </c>
      <c r="T314" s="33">
        <f t="shared" si="4"/>
        <v>1345</v>
      </c>
      <c r="U314" s="33">
        <v>349</v>
      </c>
    </row>
    <row r="315" spans="1:21" s="1" customFormat="1" ht="45" customHeight="1" x14ac:dyDescent="0.25">
      <c r="A315" s="2" t="s">
        <v>0</v>
      </c>
      <c r="B315" s="2"/>
      <c r="C315" s="2" t="s">
        <v>637</v>
      </c>
      <c r="D315" s="2" t="s">
        <v>49</v>
      </c>
      <c r="E315" s="2" t="s">
        <v>93</v>
      </c>
      <c r="F315" s="3" t="s">
        <v>94</v>
      </c>
      <c r="G315" s="2" t="s">
        <v>1503</v>
      </c>
      <c r="H315" s="2" t="s">
        <v>6</v>
      </c>
      <c r="I315" s="2" t="s">
        <v>1</v>
      </c>
      <c r="J315" s="2" t="s">
        <v>3</v>
      </c>
      <c r="K315" s="2" t="s">
        <v>9</v>
      </c>
      <c r="L315" s="3" t="s">
        <v>16</v>
      </c>
      <c r="M315" s="2" t="s">
        <v>1548</v>
      </c>
      <c r="N315" s="2" t="s">
        <v>1476</v>
      </c>
      <c r="O315" s="3" t="s">
        <v>1480</v>
      </c>
      <c r="P315" s="2" t="s">
        <v>95</v>
      </c>
      <c r="Q315" s="2" t="s">
        <v>1492</v>
      </c>
      <c r="R315" s="5">
        <v>1</v>
      </c>
      <c r="S315" s="29">
        <v>145.5</v>
      </c>
      <c r="T315" s="33">
        <f t="shared" si="4"/>
        <v>145.5</v>
      </c>
      <c r="U315" s="33">
        <v>399</v>
      </c>
    </row>
    <row r="316" spans="1:21" s="1" customFormat="1" ht="45" customHeight="1" x14ac:dyDescent="0.25">
      <c r="A316" s="2" t="s">
        <v>0</v>
      </c>
      <c r="B316" s="2"/>
      <c r="C316" s="2" t="s">
        <v>637</v>
      </c>
      <c r="D316" s="2" t="s">
        <v>60</v>
      </c>
      <c r="E316" s="2" t="s">
        <v>655</v>
      </c>
      <c r="F316" s="3" t="s">
        <v>656</v>
      </c>
      <c r="G316" s="2" t="s">
        <v>1498</v>
      </c>
      <c r="H316" s="2" t="s">
        <v>7</v>
      </c>
      <c r="I316" s="2" t="s">
        <v>1</v>
      </c>
      <c r="J316" s="2" t="s">
        <v>3</v>
      </c>
      <c r="K316" s="2" t="s">
        <v>9</v>
      </c>
      <c r="L316" s="3" t="s">
        <v>16</v>
      </c>
      <c r="M316" s="2" t="s">
        <v>1548</v>
      </c>
      <c r="N316" s="2" t="s">
        <v>1476</v>
      </c>
      <c r="O316" s="3" t="s">
        <v>1481</v>
      </c>
      <c r="P316" s="2" t="s">
        <v>657</v>
      </c>
      <c r="Q316" s="2" t="s">
        <v>1492</v>
      </c>
      <c r="R316" s="5">
        <v>1</v>
      </c>
      <c r="S316" s="29">
        <v>145.5</v>
      </c>
      <c r="T316" s="33">
        <f t="shared" si="4"/>
        <v>145.5</v>
      </c>
      <c r="U316" s="33">
        <v>399</v>
      </c>
    </row>
    <row r="317" spans="1:21" s="1" customFormat="1" ht="45" customHeight="1" x14ac:dyDescent="0.25">
      <c r="A317" s="2" t="s">
        <v>0</v>
      </c>
      <c r="B317" s="2"/>
      <c r="C317" s="2" t="s">
        <v>637</v>
      </c>
      <c r="D317" s="2" t="s">
        <v>64</v>
      </c>
      <c r="E317" s="2" t="s">
        <v>201</v>
      </c>
      <c r="F317" s="3" t="s">
        <v>202</v>
      </c>
      <c r="G317" s="2" t="s">
        <v>1495</v>
      </c>
      <c r="H317" s="2" t="s">
        <v>7</v>
      </c>
      <c r="I317" s="2" t="s">
        <v>1</v>
      </c>
      <c r="J317" s="2" t="s">
        <v>3</v>
      </c>
      <c r="K317" s="2" t="s">
        <v>9</v>
      </c>
      <c r="L317" s="3" t="s">
        <v>16</v>
      </c>
      <c r="M317" s="2" t="s">
        <v>1548</v>
      </c>
      <c r="N317" s="2" t="s">
        <v>1476</v>
      </c>
      <c r="O317" s="3" t="s">
        <v>1481</v>
      </c>
      <c r="P317" s="2" t="s">
        <v>203</v>
      </c>
      <c r="Q317" s="2" t="s">
        <v>1492</v>
      </c>
      <c r="R317" s="5">
        <v>1</v>
      </c>
      <c r="S317" s="29">
        <v>145.5</v>
      </c>
      <c r="T317" s="33">
        <f t="shared" si="4"/>
        <v>145.5</v>
      </c>
      <c r="U317" s="33">
        <v>399</v>
      </c>
    </row>
    <row r="318" spans="1:21" s="1" customFormat="1" ht="45" customHeight="1" x14ac:dyDescent="0.25">
      <c r="A318" s="2" t="s">
        <v>0</v>
      </c>
      <c r="B318" s="2"/>
      <c r="C318" s="2" t="s">
        <v>637</v>
      </c>
      <c r="D318" s="2" t="s">
        <v>68</v>
      </c>
      <c r="E318" s="2" t="s">
        <v>557</v>
      </c>
      <c r="F318" s="3" t="s">
        <v>558</v>
      </c>
      <c r="G318" s="2" t="s">
        <v>1510</v>
      </c>
      <c r="H318" s="2" t="s">
        <v>7</v>
      </c>
      <c r="I318" s="2" t="s">
        <v>1</v>
      </c>
      <c r="J318" s="2" t="s">
        <v>3</v>
      </c>
      <c r="K318" s="2" t="s">
        <v>9</v>
      </c>
      <c r="L318" s="3" t="s">
        <v>16</v>
      </c>
      <c r="M318" s="2" t="s">
        <v>1548</v>
      </c>
      <c r="N318" s="2" t="s">
        <v>1476</v>
      </c>
      <c r="O318" s="3" t="s">
        <v>1481</v>
      </c>
      <c r="P318" s="2" t="s">
        <v>559</v>
      </c>
      <c r="Q318" s="2" t="s">
        <v>1492</v>
      </c>
      <c r="R318" s="5">
        <v>10</v>
      </c>
      <c r="S318" s="29">
        <v>145.5</v>
      </c>
      <c r="T318" s="33">
        <f t="shared" si="4"/>
        <v>1455</v>
      </c>
      <c r="U318" s="33">
        <v>399</v>
      </c>
    </row>
    <row r="319" spans="1:21" s="1" customFormat="1" ht="45" customHeight="1" x14ac:dyDescent="0.25">
      <c r="A319" s="2" t="s">
        <v>0</v>
      </c>
      <c r="B319" s="2"/>
      <c r="C319" s="2" t="s">
        <v>637</v>
      </c>
      <c r="D319" s="2" t="s">
        <v>68</v>
      </c>
      <c r="E319" s="2" t="s">
        <v>634</v>
      </c>
      <c r="F319" s="3" t="s">
        <v>635</v>
      </c>
      <c r="G319" s="2" t="s">
        <v>1510</v>
      </c>
      <c r="H319" s="2" t="s">
        <v>8</v>
      </c>
      <c r="I319" s="2" t="s">
        <v>1</v>
      </c>
      <c r="J319" s="2" t="s">
        <v>3</v>
      </c>
      <c r="K319" s="2" t="s">
        <v>9</v>
      </c>
      <c r="L319" s="3" t="s">
        <v>16</v>
      </c>
      <c r="M319" s="2" t="s">
        <v>1548</v>
      </c>
      <c r="N319" s="2" t="s">
        <v>1476</v>
      </c>
      <c r="O319" s="3" t="s">
        <v>1481</v>
      </c>
      <c r="P319" s="2" t="s">
        <v>636</v>
      </c>
      <c r="Q319" s="2" t="s">
        <v>1492</v>
      </c>
      <c r="R319" s="5">
        <v>14</v>
      </c>
      <c r="S319" s="29">
        <v>145.5</v>
      </c>
      <c r="T319" s="33">
        <f t="shared" si="4"/>
        <v>2037</v>
      </c>
      <c r="U319" s="33">
        <v>399</v>
      </c>
    </row>
    <row r="320" spans="1:21" s="1" customFormat="1" ht="45" customHeight="1" x14ac:dyDescent="0.25">
      <c r="A320" s="2" t="s">
        <v>0</v>
      </c>
      <c r="B320" s="2"/>
      <c r="C320" s="2" t="s">
        <v>637</v>
      </c>
      <c r="D320" s="2" t="s">
        <v>68</v>
      </c>
      <c r="E320" s="2" t="s">
        <v>69</v>
      </c>
      <c r="F320" s="3" t="s">
        <v>70</v>
      </c>
      <c r="G320" s="2" t="s">
        <v>1510</v>
      </c>
      <c r="H320" s="2" t="s">
        <v>13</v>
      </c>
      <c r="I320" s="2" t="s">
        <v>1</v>
      </c>
      <c r="J320" s="2" t="s">
        <v>3</v>
      </c>
      <c r="K320" s="2" t="s">
        <v>9</v>
      </c>
      <c r="L320" s="3" t="s">
        <v>16</v>
      </c>
      <c r="M320" s="2" t="s">
        <v>1548</v>
      </c>
      <c r="N320" s="2" t="s">
        <v>1476</v>
      </c>
      <c r="O320" s="3" t="s">
        <v>1481</v>
      </c>
      <c r="P320" s="2" t="s">
        <v>71</v>
      </c>
      <c r="Q320" s="2" t="s">
        <v>1492</v>
      </c>
      <c r="R320" s="5">
        <v>2</v>
      </c>
      <c r="S320" s="29">
        <v>145.5</v>
      </c>
      <c r="T320" s="33">
        <f t="shared" si="4"/>
        <v>291</v>
      </c>
      <c r="U320" s="33">
        <v>399</v>
      </c>
    </row>
    <row r="321" spans="1:21" s="1" customFormat="1" ht="45" customHeight="1" x14ac:dyDescent="0.25">
      <c r="A321" s="2" t="s">
        <v>0</v>
      </c>
      <c r="B321" s="2"/>
      <c r="C321" s="2" t="s">
        <v>637</v>
      </c>
      <c r="D321" s="2" t="s">
        <v>320</v>
      </c>
      <c r="E321" s="2" t="s">
        <v>360</v>
      </c>
      <c r="F321" s="3" t="s">
        <v>361</v>
      </c>
      <c r="G321" s="2" t="s">
        <v>1518</v>
      </c>
      <c r="H321" s="2" t="s">
        <v>7</v>
      </c>
      <c r="I321" s="2" t="s">
        <v>1</v>
      </c>
      <c r="J321" s="2" t="s">
        <v>3</v>
      </c>
      <c r="K321" s="2" t="s">
        <v>9</v>
      </c>
      <c r="L321" s="3" t="s">
        <v>16</v>
      </c>
      <c r="M321" s="2" t="s">
        <v>1548</v>
      </c>
      <c r="N321" s="2" t="s">
        <v>1476</v>
      </c>
      <c r="O321" s="3" t="s">
        <v>1480</v>
      </c>
      <c r="P321" s="2" t="s">
        <v>362</v>
      </c>
      <c r="Q321" s="2" t="s">
        <v>1492</v>
      </c>
      <c r="R321" s="5">
        <v>12</v>
      </c>
      <c r="S321" s="29">
        <v>163.5</v>
      </c>
      <c r="T321" s="33">
        <f t="shared" si="4"/>
        <v>1962</v>
      </c>
      <c r="U321" s="33">
        <v>449</v>
      </c>
    </row>
    <row r="322" spans="1:21" s="1" customFormat="1" ht="45" customHeight="1" x14ac:dyDescent="0.25">
      <c r="A322" s="2" t="s">
        <v>0</v>
      </c>
      <c r="B322" s="2"/>
      <c r="C322" s="2" t="s">
        <v>658</v>
      </c>
      <c r="D322" s="2" t="s">
        <v>154</v>
      </c>
      <c r="E322" s="2" t="s">
        <v>294</v>
      </c>
      <c r="F322" s="3" t="s">
        <v>295</v>
      </c>
      <c r="G322" s="2" t="s">
        <v>1498</v>
      </c>
      <c r="H322" s="2" t="s">
        <v>11</v>
      </c>
      <c r="I322" s="2" t="s">
        <v>1</v>
      </c>
      <c r="J322" s="2" t="s">
        <v>3</v>
      </c>
      <c r="K322" s="2" t="s">
        <v>9</v>
      </c>
      <c r="L322" s="3" t="s">
        <v>16</v>
      </c>
      <c r="M322" s="2" t="s">
        <v>1548</v>
      </c>
      <c r="N322" s="2" t="s">
        <v>1476</v>
      </c>
      <c r="O322" s="3" t="s">
        <v>1481</v>
      </c>
      <c r="P322" s="2" t="s">
        <v>296</v>
      </c>
      <c r="Q322" s="2" t="s">
        <v>1492</v>
      </c>
      <c r="R322" s="5">
        <v>1</v>
      </c>
      <c r="S322" s="29">
        <v>145.5</v>
      </c>
      <c r="T322" s="33">
        <f t="shared" si="4"/>
        <v>145.5</v>
      </c>
      <c r="U322" s="33">
        <v>399</v>
      </c>
    </row>
    <row r="323" spans="1:21" s="1" customFormat="1" ht="45" customHeight="1" x14ac:dyDescent="0.25">
      <c r="A323" s="2" t="s">
        <v>0</v>
      </c>
      <c r="B323" s="2"/>
      <c r="C323" s="2" t="s">
        <v>658</v>
      </c>
      <c r="D323" s="2" t="s">
        <v>154</v>
      </c>
      <c r="E323" s="2" t="s">
        <v>155</v>
      </c>
      <c r="F323" s="3" t="s">
        <v>156</v>
      </c>
      <c r="G323" s="2" t="s">
        <v>1498</v>
      </c>
      <c r="H323" s="2" t="s">
        <v>5</v>
      </c>
      <c r="I323" s="2" t="s">
        <v>1</v>
      </c>
      <c r="J323" s="2" t="s">
        <v>3</v>
      </c>
      <c r="K323" s="2" t="s">
        <v>9</v>
      </c>
      <c r="L323" s="3" t="s">
        <v>16</v>
      </c>
      <c r="M323" s="2" t="s">
        <v>1548</v>
      </c>
      <c r="N323" s="2" t="s">
        <v>1476</v>
      </c>
      <c r="O323" s="3" t="s">
        <v>1481</v>
      </c>
      <c r="P323" s="2" t="s">
        <v>157</v>
      </c>
      <c r="Q323" s="2" t="s">
        <v>1492</v>
      </c>
      <c r="R323" s="5">
        <v>6</v>
      </c>
      <c r="S323" s="29">
        <v>145.5</v>
      </c>
      <c r="T323" s="33">
        <f t="shared" si="4"/>
        <v>873</v>
      </c>
      <c r="U323" s="33">
        <v>399</v>
      </c>
    </row>
    <row r="324" spans="1:21" s="1" customFormat="1" ht="45" customHeight="1" x14ac:dyDescent="0.25">
      <c r="A324" s="2" t="s">
        <v>0</v>
      </c>
      <c r="B324" s="2"/>
      <c r="C324" s="2" t="s">
        <v>658</v>
      </c>
      <c r="D324" s="2" t="s">
        <v>154</v>
      </c>
      <c r="E324" s="2" t="s">
        <v>158</v>
      </c>
      <c r="F324" s="3" t="s">
        <v>159</v>
      </c>
      <c r="G324" s="2" t="s">
        <v>1498</v>
      </c>
      <c r="H324" s="2" t="s">
        <v>7</v>
      </c>
      <c r="I324" s="2" t="s">
        <v>1</v>
      </c>
      <c r="J324" s="2" t="s">
        <v>3</v>
      </c>
      <c r="K324" s="2" t="s">
        <v>9</v>
      </c>
      <c r="L324" s="3" t="s">
        <v>16</v>
      </c>
      <c r="M324" s="2" t="s">
        <v>1548</v>
      </c>
      <c r="N324" s="2" t="s">
        <v>1476</v>
      </c>
      <c r="O324" s="3" t="s">
        <v>1481</v>
      </c>
      <c r="P324" s="2" t="s">
        <v>160</v>
      </c>
      <c r="Q324" s="2" t="s">
        <v>1492</v>
      </c>
      <c r="R324" s="5">
        <v>6</v>
      </c>
      <c r="S324" s="29">
        <v>145.5</v>
      </c>
      <c r="T324" s="33">
        <f t="shared" si="4"/>
        <v>873</v>
      </c>
      <c r="U324" s="33">
        <v>399</v>
      </c>
    </row>
    <row r="325" spans="1:21" s="1" customFormat="1" ht="45" customHeight="1" x14ac:dyDescent="0.25">
      <c r="A325" s="2" t="s">
        <v>0</v>
      </c>
      <c r="B325" s="2"/>
      <c r="C325" s="2" t="s">
        <v>658</v>
      </c>
      <c r="D325" s="2" t="s">
        <v>154</v>
      </c>
      <c r="E325" s="2" t="s">
        <v>161</v>
      </c>
      <c r="F325" s="3" t="s">
        <v>162</v>
      </c>
      <c r="G325" s="2" t="s">
        <v>1498</v>
      </c>
      <c r="H325" s="2" t="s">
        <v>6</v>
      </c>
      <c r="I325" s="2" t="s">
        <v>1</v>
      </c>
      <c r="J325" s="2" t="s">
        <v>3</v>
      </c>
      <c r="K325" s="2" t="s">
        <v>9</v>
      </c>
      <c r="L325" s="3" t="s">
        <v>16</v>
      </c>
      <c r="M325" s="2" t="s">
        <v>1548</v>
      </c>
      <c r="N325" s="2" t="s">
        <v>1476</v>
      </c>
      <c r="O325" s="3" t="s">
        <v>1481</v>
      </c>
      <c r="P325" s="2" t="s">
        <v>163</v>
      </c>
      <c r="Q325" s="2" t="s">
        <v>1492</v>
      </c>
      <c r="R325" s="5">
        <v>11</v>
      </c>
      <c r="S325" s="29">
        <v>145.5</v>
      </c>
      <c r="T325" s="33">
        <f t="shared" ref="T325:T388" si="5">+R325*S325</f>
        <v>1600.5</v>
      </c>
      <c r="U325" s="33">
        <v>399</v>
      </c>
    </row>
    <row r="326" spans="1:21" s="1" customFormat="1" ht="45" customHeight="1" x14ac:dyDescent="0.25">
      <c r="A326" s="2" t="s">
        <v>0</v>
      </c>
      <c r="B326" s="2"/>
      <c r="C326" s="2" t="s">
        <v>658</v>
      </c>
      <c r="D326" s="2" t="s">
        <v>154</v>
      </c>
      <c r="E326" s="2" t="s">
        <v>164</v>
      </c>
      <c r="F326" s="3" t="s">
        <v>165</v>
      </c>
      <c r="G326" s="2" t="s">
        <v>1498</v>
      </c>
      <c r="H326" s="2" t="s">
        <v>13</v>
      </c>
      <c r="I326" s="2" t="s">
        <v>1</v>
      </c>
      <c r="J326" s="2" t="s">
        <v>3</v>
      </c>
      <c r="K326" s="2" t="s">
        <v>9</v>
      </c>
      <c r="L326" s="3" t="s">
        <v>16</v>
      </c>
      <c r="M326" s="2" t="s">
        <v>1548</v>
      </c>
      <c r="N326" s="2" t="s">
        <v>1476</v>
      </c>
      <c r="O326" s="3" t="s">
        <v>1481</v>
      </c>
      <c r="P326" s="2" t="s">
        <v>166</v>
      </c>
      <c r="Q326" s="2" t="s">
        <v>1492</v>
      </c>
      <c r="R326" s="5">
        <v>13</v>
      </c>
      <c r="S326" s="29">
        <v>145.5</v>
      </c>
      <c r="T326" s="33">
        <f t="shared" si="5"/>
        <v>1891.5</v>
      </c>
      <c r="U326" s="33">
        <v>399</v>
      </c>
    </row>
    <row r="327" spans="1:21" s="1" customFormat="1" ht="45" customHeight="1" x14ac:dyDescent="0.25">
      <c r="A327" s="2" t="s">
        <v>0</v>
      </c>
      <c r="B327" s="2"/>
      <c r="C327" s="2" t="s">
        <v>658</v>
      </c>
      <c r="D327" s="2" t="s">
        <v>176</v>
      </c>
      <c r="E327" s="2" t="s">
        <v>659</v>
      </c>
      <c r="F327" s="3" t="s">
        <v>660</v>
      </c>
      <c r="G327" s="2" t="s">
        <v>1511</v>
      </c>
      <c r="H327" s="2" t="s">
        <v>10</v>
      </c>
      <c r="I327" s="2" t="s">
        <v>1</v>
      </c>
      <c r="J327" s="2" t="s">
        <v>3</v>
      </c>
      <c r="K327" s="2" t="s">
        <v>9</v>
      </c>
      <c r="L327" s="3" t="s">
        <v>16</v>
      </c>
      <c r="M327" s="2" t="s">
        <v>1548</v>
      </c>
      <c r="N327" s="2" t="s">
        <v>1476</v>
      </c>
      <c r="O327" s="3" t="s">
        <v>1481</v>
      </c>
      <c r="P327" s="2" t="s">
        <v>661</v>
      </c>
      <c r="Q327" s="2" t="s">
        <v>1492</v>
      </c>
      <c r="R327" s="5">
        <v>6</v>
      </c>
      <c r="S327" s="29">
        <v>145.5</v>
      </c>
      <c r="T327" s="33">
        <f t="shared" si="5"/>
        <v>873</v>
      </c>
      <c r="U327" s="33">
        <v>399</v>
      </c>
    </row>
    <row r="328" spans="1:21" s="1" customFormat="1" ht="45" customHeight="1" x14ac:dyDescent="0.25">
      <c r="A328" s="2" t="s">
        <v>0</v>
      </c>
      <c r="B328" s="2"/>
      <c r="C328" s="2" t="s">
        <v>658</v>
      </c>
      <c r="D328" s="2" t="s">
        <v>662</v>
      </c>
      <c r="E328" s="2" t="s">
        <v>663</v>
      </c>
      <c r="F328" s="3" t="s">
        <v>664</v>
      </c>
      <c r="G328" s="2" t="s">
        <v>1498</v>
      </c>
      <c r="H328" s="2" t="s">
        <v>7</v>
      </c>
      <c r="I328" s="2" t="s">
        <v>1</v>
      </c>
      <c r="J328" s="2" t="s">
        <v>3</v>
      </c>
      <c r="K328" s="2" t="s">
        <v>9</v>
      </c>
      <c r="L328" s="3" t="s">
        <v>16</v>
      </c>
      <c r="M328" s="2" t="s">
        <v>1532</v>
      </c>
      <c r="N328" s="2" t="s">
        <v>1476</v>
      </c>
      <c r="O328" s="3" t="s">
        <v>1481</v>
      </c>
      <c r="P328" s="2" t="s">
        <v>665</v>
      </c>
      <c r="Q328" s="2" t="s">
        <v>1492</v>
      </c>
      <c r="R328" s="5">
        <v>1</v>
      </c>
      <c r="S328" s="29">
        <v>145.5</v>
      </c>
      <c r="T328" s="33">
        <f t="shared" si="5"/>
        <v>145.5</v>
      </c>
      <c r="U328" s="33">
        <v>399</v>
      </c>
    </row>
    <row r="329" spans="1:21" s="1" customFormat="1" ht="45" customHeight="1" x14ac:dyDescent="0.25">
      <c r="A329" s="2" t="s">
        <v>0</v>
      </c>
      <c r="B329" s="2"/>
      <c r="C329" s="2" t="s">
        <v>658</v>
      </c>
      <c r="D329" s="2" t="s">
        <v>666</v>
      </c>
      <c r="E329" s="2" t="s">
        <v>667</v>
      </c>
      <c r="F329" s="3" t="s">
        <v>668</v>
      </c>
      <c r="G329" s="2" t="s">
        <v>1515</v>
      </c>
      <c r="H329" s="2" t="s">
        <v>5</v>
      </c>
      <c r="I329" s="2" t="s">
        <v>1</v>
      </c>
      <c r="J329" s="2" t="s">
        <v>3</v>
      </c>
      <c r="K329" s="2" t="s">
        <v>9</v>
      </c>
      <c r="L329" s="3" t="s">
        <v>16</v>
      </c>
      <c r="M329" s="2" t="s">
        <v>1532</v>
      </c>
      <c r="N329" s="2" t="s">
        <v>1476</v>
      </c>
      <c r="O329" s="3" t="s">
        <v>1481</v>
      </c>
      <c r="P329" s="2" t="s">
        <v>669</v>
      </c>
      <c r="Q329" s="2" t="s">
        <v>1492</v>
      </c>
      <c r="R329" s="5">
        <v>2</v>
      </c>
      <c r="S329" s="29">
        <v>132.5</v>
      </c>
      <c r="T329" s="33">
        <f t="shared" si="5"/>
        <v>265</v>
      </c>
      <c r="U329" s="33">
        <v>329.9</v>
      </c>
    </row>
    <row r="330" spans="1:21" s="1" customFormat="1" ht="45" customHeight="1" x14ac:dyDescent="0.25">
      <c r="A330" s="2" t="s">
        <v>0</v>
      </c>
      <c r="B330" s="2"/>
      <c r="C330" s="2" t="s">
        <v>658</v>
      </c>
      <c r="D330" s="2" t="s">
        <v>274</v>
      </c>
      <c r="E330" s="2" t="s">
        <v>670</v>
      </c>
      <c r="F330" s="3" t="s">
        <v>671</v>
      </c>
      <c r="G330" s="2" t="s">
        <v>1506</v>
      </c>
      <c r="H330" s="2" t="s">
        <v>8</v>
      </c>
      <c r="I330" s="2" t="s">
        <v>1</v>
      </c>
      <c r="J330" s="2" t="s">
        <v>3</v>
      </c>
      <c r="K330" s="2" t="s">
        <v>9</v>
      </c>
      <c r="L330" s="3" t="s">
        <v>16</v>
      </c>
      <c r="M330" s="2" t="s">
        <v>1538</v>
      </c>
      <c r="N330" s="2" t="s">
        <v>1476</v>
      </c>
      <c r="O330" s="3" t="s">
        <v>1480</v>
      </c>
      <c r="P330" s="2" t="s">
        <v>672</v>
      </c>
      <c r="Q330" s="2" t="s">
        <v>1492</v>
      </c>
      <c r="R330" s="5">
        <v>3</v>
      </c>
      <c r="S330" s="29">
        <v>200</v>
      </c>
      <c r="T330" s="33">
        <f t="shared" si="5"/>
        <v>600</v>
      </c>
      <c r="U330" s="33">
        <v>549</v>
      </c>
    </row>
    <row r="331" spans="1:21" s="1" customFormat="1" ht="45" customHeight="1" x14ac:dyDescent="0.25">
      <c r="A331" s="2" t="s">
        <v>0</v>
      </c>
      <c r="B331" s="2"/>
      <c r="C331" s="2" t="s">
        <v>658</v>
      </c>
      <c r="D331" s="2" t="s">
        <v>274</v>
      </c>
      <c r="E331" s="2" t="s">
        <v>278</v>
      </c>
      <c r="F331" s="3" t="s">
        <v>279</v>
      </c>
      <c r="G331" s="2" t="s">
        <v>1506</v>
      </c>
      <c r="H331" s="2" t="s">
        <v>6</v>
      </c>
      <c r="I331" s="2" t="s">
        <v>1</v>
      </c>
      <c r="J331" s="2" t="s">
        <v>3</v>
      </c>
      <c r="K331" s="2" t="s">
        <v>9</v>
      </c>
      <c r="L331" s="3" t="s">
        <v>16</v>
      </c>
      <c r="M331" s="2" t="s">
        <v>1538</v>
      </c>
      <c r="N331" s="2" t="s">
        <v>1476</v>
      </c>
      <c r="O331" s="3" t="s">
        <v>1480</v>
      </c>
      <c r="P331" s="2" t="s">
        <v>280</v>
      </c>
      <c r="Q331" s="2" t="s">
        <v>1492</v>
      </c>
      <c r="R331" s="5">
        <v>2</v>
      </c>
      <c r="S331" s="29">
        <v>200</v>
      </c>
      <c r="T331" s="33">
        <f t="shared" si="5"/>
        <v>400</v>
      </c>
      <c r="U331" s="33">
        <v>549</v>
      </c>
    </row>
    <row r="332" spans="1:21" s="1" customFormat="1" ht="45" customHeight="1" x14ac:dyDescent="0.25">
      <c r="A332" s="2" t="s">
        <v>0</v>
      </c>
      <c r="B332" s="2"/>
      <c r="C332" s="2" t="s">
        <v>658</v>
      </c>
      <c r="D332" s="2" t="s">
        <v>274</v>
      </c>
      <c r="E332" s="2" t="s">
        <v>673</v>
      </c>
      <c r="F332" s="3" t="s">
        <v>674</v>
      </c>
      <c r="G332" s="2" t="s">
        <v>1506</v>
      </c>
      <c r="H332" s="2" t="s">
        <v>13</v>
      </c>
      <c r="I332" s="2" t="s">
        <v>1</v>
      </c>
      <c r="J332" s="2" t="s">
        <v>3</v>
      </c>
      <c r="K332" s="2" t="s">
        <v>9</v>
      </c>
      <c r="L332" s="3" t="s">
        <v>16</v>
      </c>
      <c r="M332" s="2" t="s">
        <v>1538</v>
      </c>
      <c r="N332" s="2" t="s">
        <v>1476</v>
      </c>
      <c r="O332" s="3" t="s">
        <v>1480</v>
      </c>
      <c r="P332" s="2" t="s">
        <v>675</v>
      </c>
      <c r="Q332" s="2" t="s">
        <v>1492</v>
      </c>
      <c r="R332" s="5">
        <v>1</v>
      </c>
      <c r="S332" s="29">
        <v>200</v>
      </c>
      <c r="T332" s="33">
        <f t="shared" si="5"/>
        <v>200</v>
      </c>
      <c r="U332" s="33">
        <v>549</v>
      </c>
    </row>
    <row r="333" spans="1:21" s="1" customFormat="1" ht="45" customHeight="1" x14ac:dyDescent="0.25">
      <c r="A333" s="2" t="s">
        <v>0</v>
      </c>
      <c r="B333" s="2"/>
      <c r="C333" s="2" t="s">
        <v>658</v>
      </c>
      <c r="D333" s="2" t="s">
        <v>441</v>
      </c>
      <c r="E333" s="2" t="s">
        <v>445</v>
      </c>
      <c r="F333" s="3" t="s">
        <v>446</v>
      </c>
      <c r="G333" s="2" t="s">
        <v>1516</v>
      </c>
      <c r="H333" s="2" t="s">
        <v>8</v>
      </c>
      <c r="I333" s="2" t="s">
        <v>1</v>
      </c>
      <c r="J333" s="2" t="s">
        <v>3</v>
      </c>
      <c r="K333" s="2" t="s">
        <v>9</v>
      </c>
      <c r="L333" s="3" t="s">
        <v>16</v>
      </c>
      <c r="M333" s="2" t="s">
        <v>1539</v>
      </c>
      <c r="N333" s="2" t="s">
        <v>1479</v>
      </c>
      <c r="O333" s="3" t="s">
        <v>1480</v>
      </c>
      <c r="P333" s="2" t="s">
        <v>447</v>
      </c>
      <c r="Q333" s="2" t="s">
        <v>1492</v>
      </c>
      <c r="R333" s="5">
        <v>2</v>
      </c>
      <c r="S333" s="29">
        <v>145.5</v>
      </c>
      <c r="T333" s="33">
        <f t="shared" si="5"/>
        <v>291</v>
      </c>
      <c r="U333" s="33">
        <v>399</v>
      </c>
    </row>
    <row r="334" spans="1:21" s="1" customFormat="1" ht="45" customHeight="1" x14ac:dyDescent="0.25">
      <c r="A334" s="2" t="s">
        <v>0</v>
      </c>
      <c r="B334" s="2"/>
      <c r="C334" s="2" t="s">
        <v>658</v>
      </c>
      <c r="D334" s="2" t="s">
        <v>441</v>
      </c>
      <c r="E334" s="2" t="s">
        <v>464</v>
      </c>
      <c r="F334" s="3" t="s">
        <v>465</v>
      </c>
      <c r="G334" s="2" t="s">
        <v>1516</v>
      </c>
      <c r="H334" s="2" t="s">
        <v>6</v>
      </c>
      <c r="I334" s="2" t="s">
        <v>1</v>
      </c>
      <c r="J334" s="2" t="s">
        <v>3</v>
      </c>
      <c r="K334" s="2" t="s">
        <v>9</v>
      </c>
      <c r="L334" s="3" t="s">
        <v>16</v>
      </c>
      <c r="M334" s="2" t="s">
        <v>1539</v>
      </c>
      <c r="N334" s="2" t="s">
        <v>1479</v>
      </c>
      <c r="O334" s="3" t="s">
        <v>1480</v>
      </c>
      <c r="P334" s="2" t="s">
        <v>466</v>
      </c>
      <c r="Q334" s="2" t="s">
        <v>1492</v>
      </c>
      <c r="R334" s="5">
        <v>2</v>
      </c>
      <c r="S334" s="29">
        <v>145.5</v>
      </c>
      <c r="T334" s="33">
        <f t="shared" si="5"/>
        <v>291</v>
      </c>
      <c r="U334" s="33">
        <v>399</v>
      </c>
    </row>
    <row r="335" spans="1:21" s="1" customFormat="1" ht="45" customHeight="1" x14ac:dyDescent="0.25">
      <c r="A335" s="2" t="s">
        <v>0</v>
      </c>
      <c r="B335" s="2"/>
      <c r="C335" s="2" t="s">
        <v>658</v>
      </c>
      <c r="D335" s="2" t="s">
        <v>441</v>
      </c>
      <c r="E335" s="2" t="s">
        <v>676</v>
      </c>
      <c r="F335" s="3" t="s">
        <v>677</v>
      </c>
      <c r="G335" s="2" t="s">
        <v>1516</v>
      </c>
      <c r="H335" s="2" t="s">
        <v>13</v>
      </c>
      <c r="I335" s="2" t="s">
        <v>1</v>
      </c>
      <c r="J335" s="2" t="s">
        <v>3</v>
      </c>
      <c r="K335" s="2" t="s">
        <v>9</v>
      </c>
      <c r="L335" s="3" t="s">
        <v>16</v>
      </c>
      <c r="M335" s="2" t="s">
        <v>1539</v>
      </c>
      <c r="N335" s="2" t="s">
        <v>1479</v>
      </c>
      <c r="O335" s="3" t="s">
        <v>1480</v>
      </c>
      <c r="P335" s="2" t="s">
        <v>678</v>
      </c>
      <c r="Q335" s="2" t="s">
        <v>1492</v>
      </c>
      <c r="R335" s="5">
        <v>1</v>
      </c>
      <c r="S335" s="29">
        <v>145.5</v>
      </c>
      <c r="T335" s="33">
        <f t="shared" si="5"/>
        <v>145.5</v>
      </c>
      <c r="U335" s="33">
        <v>399</v>
      </c>
    </row>
    <row r="336" spans="1:21" s="1" customFormat="1" ht="45" customHeight="1" x14ac:dyDescent="0.25">
      <c r="A336" s="2" t="s">
        <v>0</v>
      </c>
      <c r="B336" s="2"/>
      <c r="C336" s="2" t="s">
        <v>658</v>
      </c>
      <c r="D336" s="2" t="s">
        <v>441</v>
      </c>
      <c r="E336" s="2" t="s">
        <v>483</v>
      </c>
      <c r="F336" s="3" t="s">
        <v>484</v>
      </c>
      <c r="G336" s="2" t="s">
        <v>1516</v>
      </c>
      <c r="H336" s="2" t="s">
        <v>12</v>
      </c>
      <c r="I336" s="2" t="s">
        <v>1</v>
      </c>
      <c r="J336" s="2" t="s">
        <v>3</v>
      </c>
      <c r="K336" s="2" t="s">
        <v>9</v>
      </c>
      <c r="L336" s="3" t="s">
        <v>16</v>
      </c>
      <c r="M336" s="2" t="s">
        <v>1539</v>
      </c>
      <c r="N336" s="2" t="s">
        <v>1479</v>
      </c>
      <c r="O336" s="3" t="s">
        <v>1480</v>
      </c>
      <c r="P336" s="2" t="s">
        <v>485</v>
      </c>
      <c r="Q336" s="2" t="s">
        <v>1492</v>
      </c>
      <c r="R336" s="5">
        <v>1</v>
      </c>
      <c r="S336" s="29">
        <v>145.5</v>
      </c>
      <c r="T336" s="33">
        <f t="shared" si="5"/>
        <v>145.5</v>
      </c>
      <c r="U336" s="33">
        <v>399</v>
      </c>
    </row>
    <row r="337" spans="1:21" s="1" customFormat="1" ht="45" customHeight="1" x14ac:dyDescent="0.25">
      <c r="A337" s="2" t="s">
        <v>0</v>
      </c>
      <c r="B337" s="2"/>
      <c r="C337" s="2" t="s">
        <v>658</v>
      </c>
      <c r="D337" s="2" t="s">
        <v>651</v>
      </c>
      <c r="E337" s="2" t="s">
        <v>679</v>
      </c>
      <c r="F337" s="3" t="s">
        <v>680</v>
      </c>
      <c r="G337" s="2" t="s">
        <v>1497</v>
      </c>
      <c r="H337" s="2" t="s">
        <v>13</v>
      </c>
      <c r="I337" s="2" t="s">
        <v>1</v>
      </c>
      <c r="J337" s="2" t="s">
        <v>3</v>
      </c>
      <c r="K337" s="2" t="s">
        <v>9</v>
      </c>
      <c r="L337" s="3" t="s">
        <v>16</v>
      </c>
      <c r="M337" s="2" t="s">
        <v>1534</v>
      </c>
      <c r="N337" s="2" t="s">
        <v>1476</v>
      </c>
      <c r="O337" s="3" t="s">
        <v>1480</v>
      </c>
      <c r="P337" s="2" t="s">
        <v>681</v>
      </c>
      <c r="Q337" s="2" t="s">
        <v>1492</v>
      </c>
      <c r="R337" s="5">
        <v>6</v>
      </c>
      <c r="S337" s="29">
        <v>127</v>
      </c>
      <c r="T337" s="33">
        <f t="shared" si="5"/>
        <v>762</v>
      </c>
      <c r="U337" s="33">
        <v>329</v>
      </c>
    </row>
    <row r="338" spans="1:21" s="1" customFormat="1" ht="45" customHeight="1" x14ac:dyDescent="0.25">
      <c r="A338" s="2" t="s">
        <v>0</v>
      </c>
      <c r="B338" s="2"/>
      <c r="C338" s="2" t="s">
        <v>658</v>
      </c>
      <c r="D338" s="2" t="s">
        <v>60</v>
      </c>
      <c r="E338" s="2" t="s">
        <v>475</v>
      </c>
      <c r="F338" s="3" t="s">
        <v>476</v>
      </c>
      <c r="G338" s="2" t="s">
        <v>1498</v>
      </c>
      <c r="H338" s="2" t="s">
        <v>6</v>
      </c>
      <c r="I338" s="2" t="s">
        <v>1</v>
      </c>
      <c r="J338" s="2" t="s">
        <v>3</v>
      </c>
      <c r="K338" s="2" t="s">
        <v>9</v>
      </c>
      <c r="L338" s="3" t="s">
        <v>16</v>
      </c>
      <c r="M338" s="2" t="s">
        <v>1548</v>
      </c>
      <c r="N338" s="2" t="s">
        <v>1476</v>
      </c>
      <c r="O338" s="3" t="s">
        <v>1481</v>
      </c>
      <c r="P338" s="2" t="s">
        <v>477</v>
      </c>
      <c r="Q338" s="2" t="s">
        <v>1492</v>
      </c>
      <c r="R338" s="5">
        <v>1</v>
      </c>
      <c r="S338" s="29">
        <v>145.5</v>
      </c>
      <c r="T338" s="33">
        <f t="shared" si="5"/>
        <v>145.5</v>
      </c>
      <c r="U338" s="33">
        <v>399</v>
      </c>
    </row>
    <row r="339" spans="1:21" s="1" customFormat="1" ht="45" customHeight="1" x14ac:dyDescent="0.25">
      <c r="A339" s="2" t="s">
        <v>0</v>
      </c>
      <c r="B339" s="2"/>
      <c r="C339" s="2" t="s">
        <v>658</v>
      </c>
      <c r="D339" s="2" t="s">
        <v>64</v>
      </c>
      <c r="E339" s="2" t="s">
        <v>204</v>
      </c>
      <c r="F339" s="3" t="s">
        <v>205</v>
      </c>
      <c r="G339" s="2" t="s">
        <v>1495</v>
      </c>
      <c r="H339" s="2" t="s">
        <v>8</v>
      </c>
      <c r="I339" s="2" t="s">
        <v>1</v>
      </c>
      <c r="J339" s="2" t="s">
        <v>3</v>
      </c>
      <c r="K339" s="2" t="s">
        <v>9</v>
      </c>
      <c r="L339" s="3" t="s">
        <v>16</v>
      </c>
      <c r="M339" s="2" t="s">
        <v>1548</v>
      </c>
      <c r="N339" s="2" t="s">
        <v>1476</v>
      </c>
      <c r="O339" s="3" t="s">
        <v>1481</v>
      </c>
      <c r="P339" s="2" t="s">
        <v>206</v>
      </c>
      <c r="Q339" s="2" t="s">
        <v>1492</v>
      </c>
      <c r="R339" s="5">
        <v>24</v>
      </c>
      <c r="S339" s="29">
        <v>145.5</v>
      </c>
      <c r="T339" s="33">
        <f t="shared" si="5"/>
        <v>3492</v>
      </c>
      <c r="U339" s="33">
        <v>399</v>
      </c>
    </row>
    <row r="340" spans="1:21" s="1" customFormat="1" ht="45" customHeight="1" x14ac:dyDescent="0.25">
      <c r="A340" s="2" t="s">
        <v>0</v>
      </c>
      <c r="B340" s="2"/>
      <c r="C340" s="2" t="s">
        <v>658</v>
      </c>
      <c r="D340" s="2" t="s">
        <v>68</v>
      </c>
      <c r="E340" s="2" t="s">
        <v>634</v>
      </c>
      <c r="F340" s="3" t="s">
        <v>635</v>
      </c>
      <c r="G340" s="2" t="s">
        <v>1510</v>
      </c>
      <c r="H340" s="2" t="s">
        <v>8</v>
      </c>
      <c r="I340" s="2" t="s">
        <v>1</v>
      </c>
      <c r="J340" s="2" t="s">
        <v>3</v>
      </c>
      <c r="K340" s="2" t="s">
        <v>9</v>
      </c>
      <c r="L340" s="3" t="s">
        <v>16</v>
      </c>
      <c r="M340" s="2" t="s">
        <v>1548</v>
      </c>
      <c r="N340" s="2" t="s">
        <v>1476</v>
      </c>
      <c r="O340" s="3" t="s">
        <v>1481</v>
      </c>
      <c r="P340" s="2" t="s">
        <v>636</v>
      </c>
      <c r="Q340" s="2" t="s">
        <v>1492</v>
      </c>
      <c r="R340" s="5">
        <v>8</v>
      </c>
      <c r="S340" s="29">
        <v>145.5</v>
      </c>
      <c r="T340" s="33">
        <f t="shared" si="5"/>
        <v>1164</v>
      </c>
      <c r="U340" s="33">
        <v>399</v>
      </c>
    </row>
    <row r="341" spans="1:21" s="1" customFormat="1" ht="45" customHeight="1" x14ac:dyDescent="0.25">
      <c r="A341" s="2" t="s">
        <v>0</v>
      </c>
      <c r="B341" s="2"/>
      <c r="C341" s="2" t="s">
        <v>658</v>
      </c>
      <c r="D341" s="2" t="s">
        <v>68</v>
      </c>
      <c r="E341" s="2" t="s">
        <v>682</v>
      </c>
      <c r="F341" s="3" t="s">
        <v>683</v>
      </c>
      <c r="G341" s="2" t="s">
        <v>1510</v>
      </c>
      <c r="H341" s="2" t="s">
        <v>6</v>
      </c>
      <c r="I341" s="2" t="s">
        <v>1</v>
      </c>
      <c r="J341" s="2" t="s">
        <v>3</v>
      </c>
      <c r="K341" s="2" t="s">
        <v>9</v>
      </c>
      <c r="L341" s="3" t="s">
        <v>16</v>
      </c>
      <c r="M341" s="2" t="s">
        <v>1548</v>
      </c>
      <c r="N341" s="2" t="s">
        <v>1476</v>
      </c>
      <c r="O341" s="3" t="s">
        <v>1481</v>
      </c>
      <c r="P341" s="2" t="s">
        <v>684</v>
      </c>
      <c r="Q341" s="2" t="s">
        <v>1492</v>
      </c>
      <c r="R341" s="5">
        <v>38</v>
      </c>
      <c r="S341" s="29">
        <v>145.5</v>
      </c>
      <c r="T341" s="33">
        <f t="shared" si="5"/>
        <v>5529</v>
      </c>
      <c r="U341" s="33">
        <v>399</v>
      </c>
    </row>
    <row r="342" spans="1:21" s="1" customFormat="1" ht="45" customHeight="1" x14ac:dyDescent="0.25">
      <c r="A342" s="2" t="s">
        <v>0</v>
      </c>
      <c r="B342" s="2"/>
      <c r="C342" s="2" t="s">
        <v>658</v>
      </c>
      <c r="D342" s="2" t="s">
        <v>75</v>
      </c>
      <c r="E342" s="2" t="s">
        <v>685</v>
      </c>
      <c r="F342" s="3" t="s">
        <v>686</v>
      </c>
      <c r="G342" s="2" t="s">
        <v>1511</v>
      </c>
      <c r="H342" s="2" t="s">
        <v>6</v>
      </c>
      <c r="I342" s="2" t="s">
        <v>1</v>
      </c>
      <c r="J342" s="2" t="s">
        <v>3</v>
      </c>
      <c r="K342" s="2" t="s">
        <v>9</v>
      </c>
      <c r="L342" s="3" t="s">
        <v>16</v>
      </c>
      <c r="M342" s="2" t="s">
        <v>1548</v>
      </c>
      <c r="N342" s="2" t="s">
        <v>1476</v>
      </c>
      <c r="O342" s="3" t="s">
        <v>1481</v>
      </c>
      <c r="P342" s="2" t="s">
        <v>687</v>
      </c>
      <c r="Q342" s="2" t="s">
        <v>1492</v>
      </c>
      <c r="R342" s="5">
        <v>5</v>
      </c>
      <c r="S342" s="29">
        <v>145.5</v>
      </c>
      <c r="T342" s="33">
        <f t="shared" si="5"/>
        <v>727.5</v>
      </c>
      <c r="U342" s="33">
        <v>399</v>
      </c>
    </row>
    <row r="343" spans="1:21" s="1" customFormat="1" ht="45" customHeight="1" x14ac:dyDescent="0.25">
      <c r="A343" s="2" t="s">
        <v>0</v>
      </c>
      <c r="B343" s="2"/>
      <c r="C343" s="2" t="s">
        <v>658</v>
      </c>
      <c r="D343" s="2" t="s">
        <v>75</v>
      </c>
      <c r="E343" s="2" t="s">
        <v>82</v>
      </c>
      <c r="F343" s="3" t="s">
        <v>83</v>
      </c>
      <c r="G343" s="2" t="s">
        <v>1511</v>
      </c>
      <c r="H343" s="2" t="s">
        <v>15</v>
      </c>
      <c r="I343" s="2" t="s">
        <v>1</v>
      </c>
      <c r="J343" s="2" t="s">
        <v>3</v>
      </c>
      <c r="K343" s="2" t="s">
        <v>9</v>
      </c>
      <c r="L343" s="3" t="s">
        <v>16</v>
      </c>
      <c r="M343" s="2" t="s">
        <v>1548</v>
      </c>
      <c r="N343" s="2" t="s">
        <v>1476</v>
      </c>
      <c r="O343" s="3" t="s">
        <v>1481</v>
      </c>
      <c r="P343" s="2" t="s">
        <v>84</v>
      </c>
      <c r="Q343" s="2" t="s">
        <v>1492</v>
      </c>
      <c r="R343" s="5">
        <v>1</v>
      </c>
      <c r="S343" s="29">
        <v>145.5</v>
      </c>
      <c r="T343" s="33">
        <f t="shared" si="5"/>
        <v>145.5</v>
      </c>
      <c r="U343" s="33">
        <v>399</v>
      </c>
    </row>
    <row r="344" spans="1:21" s="1" customFormat="1" ht="45" customHeight="1" x14ac:dyDescent="0.25">
      <c r="A344" s="2" t="s">
        <v>0</v>
      </c>
      <c r="B344" s="2"/>
      <c r="C344" s="2" t="s">
        <v>658</v>
      </c>
      <c r="D344" s="2" t="s">
        <v>356</v>
      </c>
      <c r="E344" s="2" t="s">
        <v>615</v>
      </c>
      <c r="F344" s="3" t="s">
        <v>616</v>
      </c>
      <c r="G344" s="2" t="s">
        <v>1508</v>
      </c>
      <c r="H344" s="2" t="s">
        <v>7</v>
      </c>
      <c r="I344" s="2" t="s">
        <v>1</v>
      </c>
      <c r="J344" s="2" t="s">
        <v>3</v>
      </c>
      <c r="K344" s="2" t="s">
        <v>9</v>
      </c>
      <c r="L344" s="3" t="s">
        <v>16</v>
      </c>
      <c r="M344" s="2" t="s">
        <v>1548</v>
      </c>
      <c r="N344" s="2" t="s">
        <v>1476</v>
      </c>
      <c r="O344" s="3" t="s">
        <v>1481</v>
      </c>
      <c r="P344" s="2" t="s">
        <v>617</v>
      </c>
      <c r="Q344" s="2" t="s">
        <v>1492</v>
      </c>
      <c r="R344" s="5">
        <v>3</v>
      </c>
      <c r="S344" s="29">
        <v>145.5</v>
      </c>
      <c r="T344" s="33">
        <f t="shared" si="5"/>
        <v>436.5</v>
      </c>
      <c r="U344" s="33">
        <v>399</v>
      </c>
    </row>
    <row r="345" spans="1:21" s="1" customFormat="1" ht="45" customHeight="1" x14ac:dyDescent="0.25">
      <c r="A345" s="2" t="s">
        <v>0</v>
      </c>
      <c r="B345" s="2"/>
      <c r="C345" s="2" t="s">
        <v>658</v>
      </c>
      <c r="D345" s="2" t="s">
        <v>356</v>
      </c>
      <c r="E345" s="2" t="s">
        <v>688</v>
      </c>
      <c r="F345" s="3" t="s">
        <v>689</v>
      </c>
      <c r="G345" s="2" t="s">
        <v>1508</v>
      </c>
      <c r="H345" s="2" t="s">
        <v>8</v>
      </c>
      <c r="I345" s="2" t="s">
        <v>1</v>
      </c>
      <c r="J345" s="2" t="s">
        <v>3</v>
      </c>
      <c r="K345" s="2" t="s">
        <v>9</v>
      </c>
      <c r="L345" s="3" t="s">
        <v>16</v>
      </c>
      <c r="M345" s="2" t="s">
        <v>1548</v>
      </c>
      <c r="N345" s="2" t="s">
        <v>1476</v>
      </c>
      <c r="O345" s="3" t="s">
        <v>1481</v>
      </c>
      <c r="P345" s="2" t="s">
        <v>690</v>
      </c>
      <c r="Q345" s="2" t="s">
        <v>1492</v>
      </c>
      <c r="R345" s="5">
        <v>2</v>
      </c>
      <c r="S345" s="29">
        <v>145.5</v>
      </c>
      <c r="T345" s="33">
        <f t="shared" si="5"/>
        <v>291</v>
      </c>
      <c r="U345" s="33">
        <v>399</v>
      </c>
    </row>
    <row r="346" spans="1:21" s="1" customFormat="1" ht="45" customHeight="1" x14ac:dyDescent="0.25">
      <c r="A346" s="2" t="s">
        <v>0</v>
      </c>
      <c r="B346" s="2"/>
      <c r="C346" s="2" t="s">
        <v>658</v>
      </c>
      <c r="D346" s="2" t="s">
        <v>356</v>
      </c>
      <c r="E346" s="2" t="s">
        <v>621</v>
      </c>
      <c r="F346" s="3" t="s">
        <v>622</v>
      </c>
      <c r="G346" s="2" t="s">
        <v>1508</v>
      </c>
      <c r="H346" s="2" t="s">
        <v>13</v>
      </c>
      <c r="I346" s="2" t="s">
        <v>1</v>
      </c>
      <c r="J346" s="2" t="s">
        <v>3</v>
      </c>
      <c r="K346" s="2" t="s">
        <v>9</v>
      </c>
      <c r="L346" s="3" t="s">
        <v>16</v>
      </c>
      <c r="M346" s="2" t="s">
        <v>1548</v>
      </c>
      <c r="N346" s="2" t="s">
        <v>1476</v>
      </c>
      <c r="O346" s="3" t="s">
        <v>1481</v>
      </c>
      <c r="P346" s="2" t="s">
        <v>623</v>
      </c>
      <c r="Q346" s="2" t="s">
        <v>1492</v>
      </c>
      <c r="R346" s="5">
        <v>3</v>
      </c>
      <c r="S346" s="29">
        <v>145.5</v>
      </c>
      <c r="T346" s="33">
        <f t="shared" si="5"/>
        <v>436.5</v>
      </c>
      <c r="U346" s="33">
        <v>399</v>
      </c>
    </row>
    <row r="347" spans="1:21" s="1" customFormat="1" ht="45" customHeight="1" x14ac:dyDescent="0.25">
      <c r="A347" s="2" t="s">
        <v>0</v>
      </c>
      <c r="B347" s="2"/>
      <c r="C347" s="2" t="s">
        <v>658</v>
      </c>
      <c r="D347" s="2" t="s">
        <v>356</v>
      </c>
      <c r="E347" s="2" t="s">
        <v>357</v>
      </c>
      <c r="F347" s="3" t="s">
        <v>358</v>
      </c>
      <c r="G347" s="2" t="s">
        <v>1508</v>
      </c>
      <c r="H347" s="2" t="s">
        <v>12</v>
      </c>
      <c r="I347" s="2" t="s">
        <v>1</v>
      </c>
      <c r="J347" s="2" t="s">
        <v>3</v>
      </c>
      <c r="K347" s="2" t="s">
        <v>9</v>
      </c>
      <c r="L347" s="3" t="s">
        <v>16</v>
      </c>
      <c r="M347" s="2" t="s">
        <v>1548</v>
      </c>
      <c r="N347" s="2" t="s">
        <v>1476</v>
      </c>
      <c r="O347" s="3" t="s">
        <v>1481</v>
      </c>
      <c r="P347" s="2" t="s">
        <v>359</v>
      </c>
      <c r="Q347" s="2" t="s">
        <v>1492</v>
      </c>
      <c r="R347" s="5">
        <v>2</v>
      </c>
      <c r="S347" s="29">
        <v>145.5</v>
      </c>
      <c r="T347" s="33">
        <f t="shared" si="5"/>
        <v>291</v>
      </c>
      <c r="U347" s="33">
        <v>399</v>
      </c>
    </row>
    <row r="348" spans="1:21" s="1" customFormat="1" ht="45" customHeight="1" x14ac:dyDescent="0.25">
      <c r="A348" s="2" t="s">
        <v>0</v>
      </c>
      <c r="B348" s="2"/>
      <c r="C348" s="2" t="s">
        <v>658</v>
      </c>
      <c r="D348" s="2" t="s">
        <v>691</v>
      </c>
      <c r="E348" s="2" t="s">
        <v>692</v>
      </c>
      <c r="F348" s="3" t="s">
        <v>693</v>
      </c>
      <c r="G348" s="2" t="s">
        <v>1503</v>
      </c>
      <c r="H348" s="2" t="s">
        <v>8</v>
      </c>
      <c r="I348" s="2" t="s">
        <v>1</v>
      </c>
      <c r="J348" s="2" t="s">
        <v>3</v>
      </c>
      <c r="K348" s="2" t="s">
        <v>9</v>
      </c>
      <c r="L348" s="3" t="s">
        <v>16</v>
      </c>
      <c r="M348" s="2" t="s">
        <v>1539</v>
      </c>
      <c r="N348" s="2" t="s">
        <v>1476</v>
      </c>
      <c r="O348" s="3" t="s">
        <v>1485</v>
      </c>
      <c r="P348" s="2" t="s">
        <v>694</v>
      </c>
      <c r="Q348" s="2" t="s">
        <v>1493</v>
      </c>
      <c r="R348" s="5">
        <v>1</v>
      </c>
      <c r="S348" s="29">
        <v>145.5</v>
      </c>
      <c r="T348" s="33">
        <f t="shared" si="5"/>
        <v>145.5</v>
      </c>
      <c r="U348" s="33">
        <v>399</v>
      </c>
    </row>
    <row r="349" spans="1:21" s="1" customFormat="1" ht="45" customHeight="1" x14ac:dyDescent="0.25">
      <c r="A349" s="2" t="s">
        <v>0</v>
      </c>
      <c r="B349" s="2"/>
      <c r="C349" s="2" t="s">
        <v>658</v>
      </c>
      <c r="D349" s="2" t="s">
        <v>224</v>
      </c>
      <c r="E349" s="2" t="s">
        <v>630</v>
      </c>
      <c r="F349" s="3" t="s">
        <v>631</v>
      </c>
      <c r="G349" s="2" t="s">
        <v>1508</v>
      </c>
      <c r="H349" s="2" t="s">
        <v>8</v>
      </c>
      <c r="I349" s="2" t="s">
        <v>1</v>
      </c>
      <c r="J349" s="2" t="s">
        <v>3</v>
      </c>
      <c r="K349" s="2" t="s">
        <v>9</v>
      </c>
      <c r="L349" s="3" t="s">
        <v>16</v>
      </c>
      <c r="M349" s="2" t="s">
        <v>1548</v>
      </c>
      <c r="N349" s="2" t="s">
        <v>1476</v>
      </c>
      <c r="O349" s="3" t="s">
        <v>1480</v>
      </c>
      <c r="P349" s="2" t="s">
        <v>632</v>
      </c>
      <c r="Q349" s="2" t="s">
        <v>1492</v>
      </c>
      <c r="R349" s="5">
        <v>1</v>
      </c>
      <c r="S349" s="29">
        <v>163.5</v>
      </c>
      <c r="T349" s="33">
        <f t="shared" si="5"/>
        <v>163.5</v>
      </c>
      <c r="U349" s="33">
        <v>449</v>
      </c>
    </row>
    <row r="350" spans="1:21" s="1" customFormat="1" ht="45" customHeight="1" x14ac:dyDescent="0.25">
      <c r="A350" s="2" t="s">
        <v>0</v>
      </c>
      <c r="B350" s="2"/>
      <c r="C350" s="2" t="s">
        <v>658</v>
      </c>
      <c r="D350" s="2" t="s">
        <v>224</v>
      </c>
      <c r="E350" s="2" t="s">
        <v>695</v>
      </c>
      <c r="F350" s="3" t="s">
        <v>696</v>
      </c>
      <c r="G350" s="2" t="s">
        <v>1508</v>
      </c>
      <c r="H350" s="2" t="s">
        <v>12</v>
      </c>
      <c r="I350" s="2" t="s">
        <v>1</v>
      </c>
      <c r="J350" s="2" t="s">
        <v>3</v>
      </c>
      <c r="K350" s="2" t="s">
        <v>9</v>
      </c>
      <c r="L350" s="3" t="s">
        <v>16</v>
      </c>
      <c r="M350" s="2" t="s">
        <v>1548</v>
      </c>
      <c r="N350" s="2" t="s">
        <v>1476</v>
      </c>
      <c r="O350" s="3" t="s">
        <v>1480</v>
      </c>
      <c r="P350" s="2" t="s">
        <v>697</v>
      </c>
      <c r="Q350" s="2" t="s">
        <v>1492</v>
      </c>
      <c r="R350" s="5">
        <v>4</v>
      </c>
      <c r="S350" s="29">
        <v>163.5</v>
      </c>
      <c r="T350" s="33">
        <f t="shared" si="5"/>
        <v>654</v>
      </c>
      <c r="U350" s="33">
        <v>449</v>
      </c>
    </row>
    <row r="351" spans="1:21" s="1" customFormat="1" ht="45" customHeight="1" x14ac:dyDescent="0.25">
      <c r="A351" s="2" t="s">
        <v>0</v>
      </c>
      <c r="B351" s="2"/>
      <c r="C351" s="2" t="s">
        <v>658</v>
      </c>
      <c r="D351" s="2" t="s">
        <v>224</v>
      </c>
      <c r="E351" s="2" t="s">
        <v>225</v>
      </c>
      <c r="F351" s="3" t="s">
        <v>226</v>
      </c>
      <c r="G351" s="2" t="s">
        <v>1508</v>
      </c>
      <c r="H351" s="2" t="s">
        <v>15</v>
      </c>
      <c r="I351" s="2" t="s">
        <v>1</v>
      </c>
      <c r="J351" s="2" t="s">
        <v>3</v>
      </c>
      <c r="K351" s="2" t="s">
        <v>9</v>
      </c>
      <c r="L351" s="3" t="s">
        <v>16</v>
      </c>
      <c r="M351" s="2" t="s">
        <v>1548</v>
      </c>
      <c r="N351" s="2" t="s">
        <v>1476</v>
      </c>
      <c r="O351" s="3" t="s">
        <v>1480</v>
      </c>
      <c r="P351" s="2" t="s">
        <v>227</v>
      </c>
      <c r="Q351" s="2" t="s">
        <v>1492</v>
      </c>
      <c r="R351" s="5">
        <v>3</v>
      </c>
      <c r="S351" s="29">
        <v>163.5</v>
      </c>
      <c r="T351" s="33">
        <f t="shared" si="5"/>
        <v>490.5</v>
      </c>
      <c r="U351" s="33">
        <v>449</v>
      </c>
    </row>
    <row r="352" spans="1:21" s="1" customFormat="1" ht="45" customHeight="1" x14ac:dyDescent="0.25">
      <c r="A352" s="2" t="s">
        <v>0</v>
      </c>
      <c r="B352" s="2"/>
      <c r="C352" s="2" t="s">
        <v>698</v>
      </c>
      <c r="D352" s="2" t="s">
        <v>154</v>
      </c>
      <c r="E352" s="2" t="s">
        <v>294</v>
      </c>
      <c r="F352" s="3" t="s">
        <v>295</v>
      </c>
      <c r="G352" s="2" t="s">
        <v>1498</v>
      </c>
      <c r="H352" s="2" t="s">
        <v>11</v>
      </c>
      <c r="I352" s="2" t="s">
        <v>1</v>
      </c>
      <c r="J352" s="2" t="s">
        <v>3</v>
      </c>
      <c r="K352" s="2" t="s">
        <v>9</v>
      </c>
      <c r="L352" s="3" t="s">
        <v>16</v>
      </c>
      <c r="M352" s="2" t="s">
        <v>1548</v>
      </c>
      <c r="N352" s="2" t="s">
        <v>1476</v>
      </c>
      <c r="O352" s="3" t="s">
        <v>1481</v>
      </c>
      <c r="P352" s="2" t="s">
        <v>296</v>
      </c>
      <c r="Q352" s="2" t="s">
        <v>1492</v>
      </c>
      <c r="R352" s="5">
        <v>47</v>
      </c>
      <c r="S352" s="29">
        <v>145.5</v>
      </c>
      <c r="T352" s="33">
        <f t="shared" si="5"/>
        <v>6838.5</v>
      </c>
      <c r="U352" s="33">
        <v>399</v>
      </c>
    </row>
    <row r="353" spans="1:21" s="1" customFormat="1" ht="45" customHeight="1" x14ac:dyDescent="0.25">
      <c r="A353" s="2" t="s">
        <v>0</v>
      </c>
      <c r="B353" s="2"/>
      <c r="C353" s="2" t="s">
        <v>698</v>
      </c>
      <c r="D353" s="2" t="s">
        <v>154</v>
      </c>
      <c r="E353" s="2" t="s">
        <v>155</v>
      </c>
      <c r="F353" s="3" t="s">
        <v>156</v>
      </c>
      <c r="G353" s="2" t="s">
        <v>1498</v>
      </c>
      <c r="H353" s="2" t="s">
        <v>5</v>
      </c>
      <c r="I353" s="2" t="s">
        <v>1</v>
      </c>
      <c r="J353" s="2" t="s">
        <v>3</v>
      </c>
      <c r="K353" s="2" t="s">
        <v>9</v>
      </c>
      <c r="L353" s="3" t="s">
        <v>16</v>
      </c>
      <c r="M353" s="2" t="s">
        <v>1548</v>
      </c>
      <c r="N353" s="2" t="s">
        <v>1476</v>
      </c>
      <c r="O353" s="3" t="s">
        <v>1481</v>
      </c>
      <c r="P353" s="2" t="s">
        <v>157</v>
      </c>
      <c r="Q353" s="2" t="s">
        <v>1492</v>
      </c>
      <c r="R353" s="5">
        <v>47</v>
      </c>
      <c r="S353" s="29">
        <v>145.5</v>
      </c>
      <c r="T353" s="33">
        <f t="shared" si="5"/>
        <v>6838.5</v>
      </c>
      <c r="U353" s="33">
        <v>399</v>
      </c>
    </row>
    <row r="354" spans="1:21" s="1" customFormat="1" ht="45" customHeight="1" x14ac:dyDescent="0.25">
      <c r="A354" s="2" t="s">
        <v>0</v>
      </c>
      <c r="B354" s="2"/>
      <c r="C354" s="2" t="s">
        <v>698</v>
      </c>
      <c r="D354" s="2" t="s">
        <v>154</v>
      </c>
      <c r="E354" s="2" t="s">
        <v>161</v>
      </c>
      <c r="F354" s="3" t="s">
        <v>162</v>
      </c>
      <c r="G354" s="2" t="s">
        <v>1498</v>
      </c>
      <c r="H354" s="2" t="s">
        <v>6</v>
      </c>
      <c r="I354" s="2" t="s">
        <v>1</v>
      </c>
      <c r="J354" s="2" t="s">
        <v>3</v>
      </c>
      <c r="K354" s="2" t="s">
        <v>9</v>
      </c>
      <c r="L354" s="3" t="s">
        <v>16</v>
      </c>
      <c r="M354" s="2" t="s">
        <v>1548</v>
      </c>
      <c r="N354" s="2" t="s">
        <v>1476</v>
      </c>
      <c r="O354" s="3" t="s">
        <v>1481</v>
      </c>
      <c r="P354" s="2" t="s">
        <v>163</v>
      </c>
      <c r="Q354" s="2" t="s">
        <v>1492</v>
      </c>
      <c r="R354" s="5">
        <v>11</v>
      </c>
      <c r="S354" s="29">
        <v>145.5</v>
      </c>
      <c r="T354" s="33">
        <f t="shared" si="5"/>
        <v>1600.5</v>
      </c>
      <c r="U354" s="33">
        <v>399</v>
      </c>
    </row>
    <row r="355" spans="1:21" s="1" customFormat="1" ht="45" customHeight="1" x14ac:dyDescent="0.25">
      <c r="A355" s="2" t="s">
        <v>0</v>
      </c>
      <c r="B355" s="2"/>
      <c r="C355" s="2" t="s">
        <v>698</v>
      </c>
      <c r="D355" s="2" t="s">
        <v>154</v>
      </c>
      <c r="E355" s="2" t="s">
        <v>164</v>
      </c>
      <c r="F355" s="3" t="s">
        <v>165</v>
      </c>
      <c r="G355" s="2" t="s">
        <v>1498</v>
      </c>
      <c r="H355" s="2" t="s">
        <v>13</v>
      </c>
      <c r="I355" s="2" t="s">
        <v>1</v>
      </c>
      <c r="J355" s="2" t="s">
        <v>3</v>
      </c>
      <c r="K355" s="2" t="s">
        <v>9</v>
      </c>
      <c r="L355" s="3" t="s">
        <v>16</v>
      </c>
      <c r="M355" s="2" t="s">
        <v>1548</v>
      </c>
      <c r="N355" s="2" t="s">
        <v>1476</v>
      </c>
      <c r="O355" s="3" t="s">
        <v>1481</v>
      </c>
      <c r="P355" s="2" t="s">
        <v>166</v>
      </c>
      <c r="Q355" s="2" t="s">
        <v>1492</v>
      </c>
      <c r="R355" s="5">
        <v>8</v>
      </c>
      <c r="S355" s="29">
        <v>145.5</v>
      </c>
      <c r="T355" s="33">
        <f t="shared" si="5"/>
        <v>1164</v>
      </c>
      <c r="U355" s="33">
        <v>399</v>
      </c>
    </row>
    <row r="356" spans="1:21" s="1" customFormat="1" ht="45" customHeight="1" x14ac:dyDescent="0.25">
      <c r="A356" s="2" t="s">
        <v>0</v>
      </c>
      <c r="B356" s="2"/>
      <c r="C356" s="2" t="s">
        <v>698</v>
      </c>
      <c r="D356" s="2" t="s">
        <v>154</v>
      </c>
      <c r="E356" s="2" t="s">
        <v>167</v>
      </c>
      <c r="F356" s="3" t="s">
        <v>168</v>
      </c>
      <c r="G356" s="2" t="s">
        <v>1498</v>
      </c>
      <c r="H356" s="2" t="s">
        <v>12</v>
      </c>
      <c r="I356" s="2" t="s">
        <v>1</v>
      </c>
      <c r="J356" s="2" t="s">
        <v>3</v>
      </c>
      <c r="K356" s="2" t="s">
        <v>9</v>
      </c>
      <c r="L356" s="3" t="s">
        <v>16</v>
      </c>
      <c r="M356" s="2" t="s">
        <v>1548</v>
      </c>
      <c r="N356" s="2" t="s">
        <v>1476</v>
      </c>
      <c r="O356" s="3" t="s">
        <v>1481</v>
      </c>
      <c r="P356" s="2" t="s">
        <v>169</v>
      </c>
      <c r="Q356" s="2" t="s">
        <v>1492</v>
      </c>
      <c r="R356" s="5">
        <v>1</v>
      </c>
      <c r="S356" s="29">
        <v>145.5</v>
      </c>
      <c r="T356" s="33">
        <f t="shared" si="5"/>
        <v>145.5</v>
      </c>
      <c r="U356" s="33">
        <v>399</v>
      </c>
    </row>
    <row r="357" spans="1:21" s="1" customFormat="1" ht="45" customHeight="1" x14ac:dyDescent="0.25">
      <c r="A357" s="2" t="s">
        <v>0</v>
      </c>
      <c r="B357" s="2"/>
      <c r="C357" s="2" t="s">
        <v>698</v>
      </c>
      <c r="D357" s="2" t="s">
        <v>176</v>
      </c>
      <c r="E357" s="2" t="s">
        <v>408</v>
      </c>
      <c r="F357" s="3" t="s">
        <v>409</v>
      </c>
      <c r="G357" s="2" t="s">
        <v>1511</v>
      </c>
      <c r="H357" s="2" t="s">
        <v>11</v>
      </c>
      <c r="I357" s="2" t="s">
        <v>1</v>
      </c>
      <c r="J357" s="2" t="s">
        <v>3</v>
      </c>
      <c r="K357" s="2" t="s">
        <v>9</v>
      </c>
      <c r="L357" s="3" t="s">
        <v>16</v>
      </c>
      <c r="M357" s="2" t="s">
        <v>1548</v>
      </c>
      <c r="N357" s="2" t="s">
        <v>1476</v>
      </c>
      <c r="O357" s="3" t="s">
        <v>1481</v>
      </c>
      <c r="P357" s="2" t="s">
        <v>410</v>
      </c>
      <c r="Q357" s="2" t="s">
        <v>1492</v>
      </c>
      <c r="R357" s="5">
        <v>1</v>
      </c>
      <c r="S357" s="29">
        <v>145.5</v>
      </c>
      <c r="T357" s="33">
        <f t="shared" si="5"/>
        <v>145.5</v>
      </c>
      <c r="U357" s="33">
        <v>399</v>
      </c>
    </row>
    <row r="358" spans="1:21" s="1" customFormat="1" ht="45" customHeight="1" x14ac:dyDescent="0.25">
      <c r="A358" s="2" t="s">
        <v>0</v>
      </c>
      <c r="B358" s="2"/>
      <c r="C358" s="2" t="s">
        <v>698</v>
      </c>
      <c r="D358" s="2" t="s">
        <v>176</v>
      </c>
      <c r="E358" s="2" t="s">
        <v>177</v>
      </c>
      <c r="F358" s="3" t="s">
        <v>178</v>
      </c>
      <c r="G358" s="2" t="s">
        <v>1511</v>
      </c>
      <c r="H358" s="2" t="s">
        <v>5</v>
      </c>
      <c r="I358" s="2" t="s">
        <v>1</v>
      </c>
      <c r="J358" s="2" t="s">
        <v>3</v>
      </c>
      <c r="K358" s="2" t="s">
        <v>9</v>
      </c>
      <c r="L358" s="3" t="s">
        <v>16</v>
      </c>
      <c r="M358" s="2" t="s">
        <v>1548</v>
      </c>
      <c r="N358" s="2" t="s">
        <v>1476</v>
      </c>
      <c r="O358" s="3" t="s">
        <v>1481</v>
      </c>
      <c r="P358" s="2" t="s">
        <v>179</v>
      </c>
      <c r="Q358" s="2" t="s">
        <v>1492</v>
      </c>
      <c r="R358" s="5">
        <v>1</v>
      </c>
      <c r="S358" s="29">
        <v>145.5</v>
      </c>
      <c r="T358" s="33">
        <f t="shared" si="5"/>
        <v>145.5</v>
      </c>
      <c r="U358" s="33">
        <v>399</v>
      </c>
    </row>
    <row r="359" spans="1:21" s="1" customFormat="1" ht="45" customHeight="1" x14ac:dyDescent="0.25">
      <c r="A359" s="2" t="s">
        <v>0</v>
      </c>
      <c r="B359" s="2"/>
      <c r="C359" s="2" t="s">
        <v>698</v>
      </c>
      <c r="D359" s="2" t="s">
        <v>176</v>
      </c>
      <c r="E359" s="2" t="s">
        <v>239</v>
      </c>
      <c r="F359" s="3" t="s">
        <v>240</v>
      </c>
      <c r="G359" s="2" t="s">
        <v>1511</v>
      </c>
      <c r="H359" s="2" t="s">
        <v>7</v>
      </c>
      <c r="I359" s="2" t="s">
        <v>1</v>
      </c>
      <c r="J359" s="2" t="s">
        <v>3</v>
      </c>
      <c r="K359" s="2" t="s">
        <v>9</v>
      </c>
      <c r="L359" s="3" t="s">
        <v>16</v>
      </c>
      <c r="M359" s="2" t="s">
        <v>1548</v>
      </c>
      <c r="N359" s="2" t="s">
        <v>1476</v>
      </c>
      <c r="O359" s="3" t="s">
        <v>1481</v>
      </c>
      <c r="P359" s="2" t="s">
        <v>241</v>
      </c>
      <c r="Q359" s="2" t="s">
        <v>1492</v>
      </c>
      <c r="R359" s="5">
        <v>5</v>
      </c>
      <c r="S359" s="29">
        <v>145.5</v>
      </c>
      <c r="T359" s="33">
        <f t="shared" si="5"/>
        <v>727.5</v>
      </c>
      <c r="U359" s="33">
        <v>399</v>
      </c>
    </row>
    <row r="360" spans="1:21" s="1" customFormat="1" ht="45" customHeight="1" x14ac:dyDescent="0.25">
      <c r="A360" s="2" t="s">
        <v>0</v>
      </c>
      <c r="B360" s="2"/>
      <c r="C360" s="2" t="s">
        <v>698</v>
      </c>
      <c r="D360" s="2" t="s">
        <v>479</v>
      </c>
      <c r="E360" s="2" t="s">
        <v>480</v>
      </c>
      <c r="F360" s="3" t="s">
        <v>481</v>
      </c>
      <c r="G360" s="2" t="s">
        <v>1503</v>
      </c>
      <c r="H360" s="2" t="s">
        <v>8</v>
      </c>
      <c r="I360" s="2" t="s">
        <v>1</v>
      </c>
      <c r="J360" s="2" t="s">
        <v>3</v>
      </c>
      <c r="K360" s="2" t="s">
        <v>9</v>
      </c>
      <c r="L360" s="3" t="s">
        <v>16</v>
      </c>
      <c r="M360" s="2" t="s">
        <v>1548</v>
      </c>
      <c r="N360" s="2" t="s">
        <v>1476</v>
      </c>
      <c r="O360" s="3" t="s">
        <v>1480</v>
      </c>
      <c r="P360" s="2" t="s">
        <v>482</v>
      </c>
      <c r="Q360" s="2" t="s">
        <v>1492</v>
      </c>
      <c r="R360" s="5">
        <v>1</v>
      </c>
      <c r="S360" s="29">
        <v>163.5</v>
      </c>
      <c r="T360" s="33">
        <f t="shared" si="5"/>
        <v>163.5</v>
      </c>
      <c r="U360" s="33">
        <v>449</v>
      </c>
    </row>
    <row r="361" spans="1:21" s="1" customFormat="1" ht="45" customHeight="1" x14ac:dyDescent="0.25">
      <c r="A361" s="2" t="s">
        <v>0</v>
      </c>
      <c r="B361" s="2"/>
      <c r="C361" s="2" t="s">
        <v>698</v>
      </c>
      <c r="D361" s="2" t="s">
        <v>641</v>
      </c>
      <c r="E361" s="2" t="s">
        <v>642</v>
      </c>
      <c r="F361" s="3" t="s">
        <v>643</v>
      </c>
      <c r="G361" s="2" t="s">
        <v>1503</v>
      </c>
      <c r="H361" s="2" t="s">
        <v>5</v>
      </c>
      <c r="I361" s="2" t="s">
        <v>1</v>
      </c>
      <c r="J361" s="2" t="s">
        <v>3</v>
      </c>
      <c r="K361" s="2" t="s">
        <v>9</v>
      </c>
      <c r="L361" s="3" t="s">
        <v>16</v>
      </c>
      <c r="M361" s="2" t="s">
        <v>1538</v>
      </c>
      <c r="N361" s="2" t="s">
        <v>1476</v>
      </c>
      <c r="O361" s="3" t="s">
        <v>1480</v>
      </c>
      <c r="P361" s="2" t="s">
        <v>644</v>
      </c>
      <c r="Q361" s="2" t="s">
        <v>1492</v>
      </c>
      <c r="R361" s="5">
        <v>1</v>
      </c>
      <c r="S361" s="29">
        <v>181.5</v>
      </c>
      <c r="T361" s="33">
        <f t="shared" si="5"/>
        <v>181.5</v>
      </c>
      <c r="U361" s="33">
        <v>499</v>
      </c>
    </row>
    <row r="362" spans="1:21" s="1" customFormat="1" ht="45" customHeight="1" x14ac:dyDescent="0.25">
      <c r="A362" s="2" t="s">
        <v>0</v>
      </c>
      <c r="B362" s="2"/>
      <c r="C362" s="2" t="s">
        <v>698</v>
      </c>
      <c r="D362" s="2" t="s">
        <v>641</v>
      </c>
      <c r="E362" s="2" t="s">
        <v>699</v>
      </c>
      <c r="F362" s="3" t="s">
        <v>700</v>
      </c>
      <c r="G362" s="2" t="s">
        <v>1503</v>
      </c>
      <c r="H362" s="2" t="s">
        <v>12</v>
      </c>
      <c r="I362" s="2" t="s">
        <v>1</v>
      </c>
      <c r="J362" s="2" t="s">
        <v>3</v>
      </c>
      <c r="K362" s="2" t="s">
        <v>9</v>
      </c>
      <c r="L362" s="3" t="s">
        <v>16</v>
      </c>
      <c r="M362" s="2" t="s">
        <v>1538</v>
      </c>
      <c r="N362" s="2" t="s">
        <v>1476</v>
      </c>
      <c r="O362" s="3" t="s">
        <v>1480</v>
      </c>
      <c r="P362" s="2" t="s">
        <v>701</v>
      </c>
      <c r="Q362" s="2" t="s">
        <v>1492</v>
      </c>
      <c r="R362" s="5">
        <v>1</v>
      </c>
      <c r="S362" s="29">
        <v>181.5</v>
      </c>
      <c r="T362" s="33">
        <f t="shared" si="5"/>
        <v>181.5</v>
      </c>
      <c r="U362" s="33">
        <v>499</v>
      </c>
    </row>
    <row r="363" spans="1:21" s="1" customFormat="1" ht="45" customHeight="1" x14ac:dyDescent="0.25">
      <c r="A363" s="2" t="s">
        <v>0</v>
      </c>
      <c r="B363" s="2"/>
      <c r="C363" s="2" t="s">
        <v>698</v>
      </c>
      <c r="D363" s="2" t="s">
        <v>441</v>
      </c>
      <c r="E363" s="2" t="s">
        <v>676</v>
      </c>
      <c r="F363" s="3" t="s">
        <v>677</v>
      </c>
      <c r="G363" s="2" t="s">
        <v>1516</v>
      </c>
      <c r="H363" s="2" t="s">
        <v>13</v>
      </c>
      <c r="I363" s="2" t="s">
        <v>1</v>
      </c>
      <c r="J363" s="2" t="s">
        <v>3</v>
      </c>
      <c r="K363" s="2" t="s">
        <v>9</v>
      </c>
      <c r="L363" s="3" t="s">
        <v>16</v>
      </c>
      <c r="M363" s="2" t="s">
        <v>1539</v>
      </c>
      <c r="N363" s="2" t="s">
        <v>1479</v>
      </c>
      <c r="O363" s="3" t="s">
        <v>1480</v>
      </c>
      <c r="P363" s="2" t="s">
        <v>678</v>
      </c>
      <c r="Q363" s="2" t="s">
        <v>1492</v>
      </c>
      <c r="R363" s="5">
        <v>20</v>
      </c>
      <c r="S363" s="29">
        <v>145.5</v>
      </c>
      <c r="T363" s="33">
        <f t="shared" si="5"/>
        <v>2910</v>
      </c>
      <c r="U363" s="33">
        <v>399</v>
      </c>
    </row>
    <row r="364" spans="1:21" s="1" customFormat="1" ht="45" customHeight="1" x14ac:dyDescent="0.25">
      <c r="A364" s="2" t="s">
        <v>0</v>
      </c>
      <c r="B364" s="2"/>
      <c r="C364" s="2" t="s">
        <v>698</v>
      </c>
      <c r="D364" s="2" t="s">
        <v>68</v>
      </c>
      <c r="E364" s="2" t="s">
        <v>566</v>
      </c>
      <c r="F364" s="3" t="s">
        <v>567</v>
      </c>
      <c r="G364" s="2" t="s">
        <v>1510</v>
      </c>
      <c r="H364" s="2" t="s">
        <v>11</v>
      </c>
      <c r="I364" s="2" t="s">
        <v>1</v>
      </c>
      <c r="J364" s="2" t="s">
        <v>3</v>
      </c>
      <c r="K364" s="2" t="s">
        <v>9</v>
      </c>
      <c r="L364" s="3" t="s">
        <v>16</v>
      </c>
      <c r="M364" s="2" t="s">
        <v>1548</v>
      </c>
      <c r="N364" s="2" t="s">
        <v>1476</v>
      </c>
      <c r="O364" s="3" t="s">
        <v>1481</v>
      </c>
      <c r="P364" s="2" t="s">
        <v>568</v>
      </c>
      <c r="Q364" s="2" t="s">
        <v>1492</v>
      </c>
      <c r="R364" s="5">
        <v>2</v>
      </c>
      <c r="S364" s="29">
        <v>145.5</v>
      </c>
      <c r="T364" s="33">
        <f t="shared" si="5"/>
        <v>291</v>
      </c>
      <c r="U364" s="33">
        <v>399</v>
      </c>
    </row>
    <row r="365" spans="1:21" s="1" customFormat="1" ht="45" customHeight="1" x14ac:dyDescent="0.25">
      <c r="A365" s="2" t="s">
        <v>0</v>
      </c>
      <c r="B365" s="2"/>
      <c r="C365" s="2" t="s">
        <v>698</v>
      </c>
      <c r="D365" s="2" t="s">
        <v>75</v>
      </c>
      <c r="E365" s="2" t="s">
        <v>82</v>
      </c>
      <c r="F365" s="3" t="s">
        <v>83</v>
      </c>
      <c r="G365" s="2" t="s">
        <v>1511</v>
      </c>
      <c r="H365" s="2" t="s">
        <v>15</v>
      </c>
      <c r="I365" s="2" t="s">
        <v>1</v>
      </c>
      <c r="J365" s="2" t="s">
        <v>3</v>
      </c>
      <c r="K365" s="2" t="s">
        <v>9</v>
      </c>
      <c r="L365" s="3" t="s">
        <v>16</v>
      </c>
      <c r="M365" s="2" t="s">
        <v>1548</v>
      </c>
      <c r="N365" s="2" t="s">
        <v>1476</v>
      </c>
      <c r="O365" s="3" t="s">
        <v>1481</v>
      </c>
      <c r="P365" s="2" t="s">
        <v>84</v>
      </c>
      <c r="Q365" s="2" t="s">
        <v>1492</v>
      </c>
      <c r="R365" s="5">
        <v>2</v>
      </c>
      <c r="S365" s="29">
        <v>145.5</v>
      </c>
      <c r="T365" s="33">
        <f t="shared" si="5"/>
        <v>291</v>
      </c>
      <c r="U365" s="33">
        <v>399</v>
      </c>
    </row>
    <row r="366" spans="1:21" s="1" customFormat="1" ht="45" customHeight="1" x14ac:dyDescent="0.25">
      <c r="A366" s="2" t="s">
        <v>0</v>
      </c>
      <c r="B366" s="2"/>
      <c r="C366" s="2" t="s">
        <v>698</v>
      </c>
      <c r="D366" s="2" t="s">
        <v>418</v>
      </c>
      <c r="E366" s="2" t="s">
        <v>702</v>
      </c>
      <c r="F366" s="3" t="s">
        <v>703</v>
      </c>
      <c r="G366" s="2" t="s">
        <v>1515</v>
      </c>
      <c r="H366" s="2" t="s">
        <v>10</v>
      </c>
      <c r="I366" s="2" t="s">
        <v>1</v>
      </c>
      <c r="J366" s="2" t="s">
        <v>3</v>
      </c>
      <c r="K366" s="2" t="s">
        <v>9</v>
      </c>
      <c r="L366" s="3" t="s">
        <v>16</v>
      </c>
      <c r="M366" s="2" t="s">
        <v>1548</v>
      </c>
      <c r="N366" s="2" t="s">
        <v>1476</v>
      </c>
      <c r="O366" s="3" t="s">
        <v>1480</v>
      </c>
      <c r="P366" s="2" t="s">
        <v>704</v>
      </c>
      <c r="Q366" s="2" t="s">
        <v>1492</v>
      </c>
      <c r="R366" s="5">
        <v>1</v>
      </c>
      <c r="S366" s="29">
        <v>163.5</v>
      </c>
      <c r="T366" s="33">
        <f t="shared" si="5"/>
        <v>163.5</v>
      </c>
      <c r="U366" s="33">
        <v>449</v>
      </c>
    </row>
    <row r="367" spans="1:21" s="1" customFormat="1" ht="45" customHeight="1" x14ac:dyDescent="0.25">
      <c r="A367" s="2" t="s">
        <v>0</v>
      </c>
      <c r="B367" s="2"/>
      <c r="C367" s="2" t="s">
        <v>698</v>
      </c>
      <c r="D367" s="2" t="s">
        <v>418</v>
      </c>
      <c r="E367" s="2" t="s">
        <v>705</v>
      </c>
      <c r="F367" s="3" t="s">
        <v>706</v>
      </c>
      <c r="G367" s="2" t="s">
        <v>1515</v>
      </c>
      <c r="H367" s="2" t="s">
        <v>5</v>
      </c>
      <c r="I367" s="2" t="s">
        <v>1</v>
      </c>
      <c r="J367" s="2" t="s">
        <v>3</v>
      </c>
      <c r="K367" s="2" t="s">
        <v>9</v>
      </c>
      <c r="L367" s="3" t="s">
        <v>16</v>
      </c>
      <c r="M367" s="2" t="s">
        <v>1548</v>
      </c>
      <c r="N367" s="2" t="s">
        <v>1476</v>
      </c>
      <c r="O367" s="3" t="s">
        <v>1480</v>
      </c>
      <c r="P367" s="2" t="s">
        <v>707</v>
      </c>
      <c r="Q367" s="2" t="s">
        <v>1492</v>
      </c>
      <c r="R367" s="5">
        <v>1</v>
      </c>
      <c r="S367" s="29">
        <v>163.5</v>
      </c>
      <c r="T367" s="33">
        <f t="shared" si="5"/>
        <v>163.5</v>
      </c>
      <c r="U367" s="33">
        <v>449</v>
      </c>
    </row>
    <row r="368" spans="1:21" s="1" customFormat="1" ht="45" customHeight="1" x14ac:dyDescent="0.25">
      <c r="A368" s="2" t="s">
        <v>0</v>
      </c>
      <c r="B368" s="2"/>
      <c r="C368" s="2" t="s">
        <v>698</v>
      </c>
      <c r="D368" s="2" t="s">
        <v>418</v>
      </c>
      <c r="E368" s="2" t="s">
        <v>460</v>
      </c>
      <c r="F368" s="3" t="s">
        <v>461</v>
      </c>
      <c r="G368" s="2" t="s">
        <v>1515</v>
      </c>
      <c r="H368" s="2" t="s">
        <v>19</v>
      </c>
      <c r="I368" s="2" t="s">
        <v>1</v>
      </c>
      <c r="J368" s="2" t="s">
        <v>3</v>
      </c>
      <c r="K368" s="2" t="s">
        <v>9</v>
      </c>
      <c r="L368" s="3" t="s">
        <v>16</v>
      </c>
      <c r="M368" s="2" t="s">
        <v>1548</v>
      </c>
      <c r="N368" s="2" t="s">
        <v>1476</v>
      </c>
      <c r="O368" s="3" t="s">
        <v>1480</v>
      </c>
      <c r="P368" s="2" t="s">
        <v>462</v>
      </c>
      <c r="Q368" s="2" t="s">
        <v>1492</v>
      </c>
      <c r="R368" s="5">
        <v>2</v>
      </c>
      <c r="S368" s="29">
        <v>163.5</v>
      </c>
      <c r="T368" s="33">
        <f t="shared" si="5"/>
        <v>327</v>
      </c>
      <c r="U368" s="33">
        <v>449</v>
      </c>
    </row>
    <row r="369" spans="1:21" s="1" customFormat="1" ht="45" customHeight="1" x14ac:dyDescent="0.25">
      <c r="A369" s="2" t="s">
        <v>0</v>
      </c>
      <c r="B369" s="2"/>
      <c r="C369" s="2" t="s">
        <v>698</v>
      </c>
      <c r="D369" s="2" t="s">
        <v>220</v>
      </c>
      <c r="E369" s="2" t="s">
        <v>232</v>
      </c>
      <c r="F369" s="3" t="s">
        <v>233</v>
      </c>
      <c r="G369" s="2" t="s">
        <v>1503</v>
      </c>
      <c r="H369" s="2" t="s">
        <v>19</v>
      </c>
      <c r="I369" s="2" t="s">
        <v>1</v>
      </c>
      <c r="J369" s="2" t="s">
        <v>3</v>
      </c>
      <c r="K369" s="2" t="s">
        <v>9</v>
      </c>
      <c r="L369" s="3" t="s">
        <v>16</v>
      </c>
      <c r="M369" s="2" t="s">
        <v>1548</v>
      </c>
      <c r="N369" s="2" t="s">
        <v>1476</v>
      </c>
      <c r="O369" s="3" t="s">
        <v>1480</v>
      </c>
      <c r="P369" s="2" t="s">
        <v>234</v>
      </c>
      <c r="Q369" s="2" t="s">
        <v>1492</v>
      </c>
      <c r="R369" s="5">
        <v>8</v>
      </c>
      <c r="S369" s="29">
        <v>163.5</v>
      </c>
      <c r="T369" s="33">
        <f t="shared" si="5"/>
        <v>1308</v>
      </c>
      <c r="U369" s="33">
        <v>449</v>
      </c>
    </row>
    <row r="370" spans="1:21" s="1" customFormat="1" ht="45" customHeight="1" x14ac:dyDescent="0.25">
      <c r="A370" s="2" t="s">
        <v>0</v>
      </c>
      <c r="B370" s="2"/>
      <c r="C370" s="2" t="s">
        <v>708</v>
      </c>
      <c r="D370" s="2" t="s">
        <v>154</v>
      </c>
      <c r="E370" s="2" t="s">
        <v>158</v>
      </c>
      <c r="F370" s="3" t="s">
        <v>159</v>
      </c>
      <c r="G370" s="2" t="s">
        <v>1498</v>
      </c>
      <c r="H370" s="2" t="s">
        <v>7</v>
      </c>
      <c r="I370" s="2" t="s">
        <v>1</v>
      </c>
      <c r="J370" s="2" t="s">
        <v>3</v>
      </c>
      <c r="K370" s="2" t="s">
        <v>9</v>
      </c>
      <c r="L370" s="3" t="s">
        <v>16</v>
      </c>
      <c r="M370" s="2" t="s">
        <v>1548</v>
      </c>
      <c r="N370" s="2" t="s">
        <v>1476</v>
      </c>
      <c r="O370" s="3" t="s">
        <v>1481</v>
      </c>
      <c r="P370" s="2" t="s">
        <v>160</v>
      </c>
      <c r="Q370" s="2" t="s">
        <v>1492</v>
      </c>
      <c r="R370" s="5">
        <v>4</v>
      </c>
      <c r="S370" s="29">
        <v>145.5</v>
      </c>
      <c r="T370" s="33">
        <f t="shared" si="5"/>
        <v>582</v>
      </c>
      <c r="U370" s="33">
        <v>399</v>
      </c>
    </row>
    <row r="371" spans="1:21" s="1" customFormat="1" ht="45" customHeight="1" x14ac:dyDescent="0.25">
      <c r="A371" s="2" t="s">
        <v>0</v>
      </c>
      <c r="B371" s="2"/>
      <c r="C371" s="2" t="s">
        <v>708</v>
      </c>
      <c r="D371" s="2" t="s">
        <v>154</v>
      </c>
      <c r="E371" s="2" t="s">
        <v>161</v>
      </c>
      <c r="F371" s="3" t="s">
        <v>162</v>
      </c>
      <c r="G371" s="2" t="s">
        <v>1498</v>
      </c>
      <c r="H371" s="2" t="s">
        <v>6</v>
      </c>
      <c r="I371" s="2" t="s">
        <v>1</v>
      </c>
      <c r="J371" s="2" t="s">
        <v>3</v>
      </c>
      <c r="K371" s="2" t="s">
        <v>9</v>
      </c>
      <c r="L371" s="3" t="s">
        <v>16</v>
      </c>
      <c r="M371" s="2" t="s">
        <v>1548</v>
      </c>
      <c r="N371" s="2" t="s">
        <v>1476</v>
      </c>
      <c r="O371" s="3" t="s">
        <v>1481</v>
      </c>
      <c r="P371" s="2" t="s">
        <v>163</v>
      </c>
      <c r="Q371" s="2" t="s">
        <v>1492</v>
      </c>
      <c r="R371" s="5">
        <v>57</v>
      </c>
      <c r="S371" s="29">
        <v>145.5</v>
      </c>
      <c r="T371" s="33">
        <f t="shared" si="5"/>
        <v>8293.5</v>
      </c>
      <c r="U371" s="33">
        <v>399</v>
      </c>
    </row>
    <row r="372" spans="1:21" s="1" customFormat="1" ht="45" customHeight="1" x14ac:dyDescent="0.25">
      <c r="A372" s="2" t="s">
        <v>0</v>
      </c>
      <c r="B372" s="2"/>
      <c r="C372" s="2" t="s">
        <v>708</v>
      </c>
      <c r="D372" s="2" t="s">
        <v>154</v>
      </c>
      <c r="E372" s="2" t="s">
        <v>164</v>
      </c>
      <c r="F372" s="3" t="s">
        <v>165</v>
      </c>
      <c r="G372" s="2" t="s">
        <v>1498</v>
      </c>
      <c r="H372" s="2" t="s">
        <v>13</v>
      </c>
      <c r="I372" s="2" t="s">
        <v>1</v>
      </c>
      <c r="J372" s="2" t="s">
        <v>3</v>
      </c>
      <c r="K372" s="2" t="s">
        <v>9</v>
      </c>
      <c r="L372" s="3" t="s">
        <v>16</v>
      </c>
      <c r="M372" s="2" t="s">
        <v>1548</v>
      </c>
      <c r="N372" s="2" t="s">
        <v>1476</v>
      </c>
      <c r="O372" s="3" t="s">
        <v>1481</v>
      </c>
      <c r="P372" s="2" t="s">
        <v>166</v>
      </c>
      <c r="Q372" s="2" t="s">
        <v>1492</v>
      </c>
      <c r="R372" s="5">
        <v>27</v>
      </c>
      <c r="S372" s="29">
        <v>145.5</v>
      </c>
      <c r="T372" s="33">
        <f t="shared" si="5"/>
        <v>3928.5</v>
      </c>
      <c r="U372" s="33">
        <v>399</v>
      </c>
    </row>
    <row r="373" spans="1:21" s="1" customFormat="1" ht="45" customHeight="1" x14ac:dyDescent="0.25">
      <c r="A373" s="2" t="s">
        <v>0</v>
      </c>
      <c r="B373" s="2"/>
      <c r="C373" s="2" t="s">
        <v>708</v>
      </c>
      <c r="D373" s="2" t="s">
        <v>176</v>
      </c>
      <c r="E373" s="2" t="s">
        <v>177</v>
      </c>
      <c r="F373" s="3" t="s">
        <v>178</v>
      </c>
      <c r="G373" s="2" t="s">
        <v>1511</v>
      </c>
      <c r="H373" s="2" t="s">
        <v>5</v>
      </c>
      <c r="I373" s="2" t="s">
        <v>1</v>
      </c>
      <c r="J373" s="2" t="s">
        <v>3</v>
      </c>
      <c r="K373" s="2" t="s">
        <v>9</v>
      </c>
      <c r="L373" s="3" t="s">
        <v>16</v>
      </c>
      <c r="M373" s="2" t="s">
        <v>1548</v>
      </c>
      <c r="N373" s="2" t="s">
        <v>1476</v>
      </c>
      <c r="O373" s="3" t="s">
        <v>1481</v>
      </c>
      <c r="P373" s="2" t="s">
        <v>179</v>
      </c>
      <c r="Q373" s="2" t="s">
        <v>1492</v>
      </c>
      <c r="R373" s="5">
        <v>22</v>
      </c>
      <c r="S373" s="29">
        <v>145.5</v>
      </c>
      <c r="T373" s="33">
        <f t="shared" si="5"/>
        <v>3201</v>
      </c>
      <c r="U373" s="33">
        <v>399</v>
      </c>
    </row>
    <row r="374" spans="1:21" s="1" customFormat="1" ht="45" customHeight="1" x14ac:dyDescent="0.25">
      <c r="A374" s="2" t="s">
        <v>0</v>
      </c>
      <c r="B374" s="2"/>
      <c r="C374" s="2" t="s">
        <v>708</v>
      </c>
      <c r="D374" s="2" t="s">
        <v>176</v>
      </c>
      <c r="E374" s="2" t="s">
        <v>638</v>
      </c>
      <c r="F374" s="3" t="s">
        <v>639</v>
      </c>
      <c r="G374" s="2" t="s">
        <v>1511</v>
      </c>
      <c r="H374" s="2" t="s">
        <v>12</v>
      </c>
      <c r="I374" s="2" t="s">
        <v>1</v>
      </c>
      <c r="J374" s="2" t="s">
        <v>3</v>
      </c>
      <c r="K374" s="2" t="s">
        <v>9</v>
      </c>
      <c r="L374" s="3" t="s">
        <v>16</v>
      </c>
      <c r="M374" s="2" t="s">
        <v>1548</v>
      </c>
      <c r="N374" s="2" t="s">
        <v>1476</v>
      </c>
      <c r="O374" s="3" t="s">
        <v>1481</v>
      </c>
      <c r="P374" s="2" t="s">
        <v>640</v>
      </c>
      <c r="Q374" s="2" t="s">
        <v>1492</v>
      </c>
      <c r="R374" s="5">
        <v>5</v>
      </c>
      <c r="S374" s="29">
        <v>145.5</v>
      </c>
      <c r="T374" s="33">
        <f t="shared" si="5"/>
        <v>727.5</v>
      </c>
      <c r="U374" s="33">
        <v>399</v>
      </c>
    </row>
    <row r="375" spans="1:21" s="1" customFormat="1" ht="45" customHeight="1" x14ac:dyDescent="0.25">
      <c r="A375" s="2" t="s">
        <v>0</v>
      </c>
      <c r="B375" s="2"/>
      <c r="C375" s="2" t="s">
        <v>708</v>
      </c>
      <c r="D375" s="2" t="s">
        <v>479</v>
      </c>
      <c r="E375" s="2" t="s">
        <v>550</v>
      </c>
      <c r="F375" s="3" t="s">
        <v>551</v>
      </c>
      <c r="G375" s="2" t="s">
        <v>1503</v>
      </c>
      <c r="H375" s="2" t="s">
        <v>6</v>
      </c>
      <c r="I375" s="2" t="s">
        <v>1</v>
      </c>
      <c r="J375" s="2" t="s">
        <v>3</v>
      </c>
      <c r="K375" s="2" t="s">
        <v>9</v>
      </c>
      <c r="L375" s="3" t="s">
        <v>16</v>
      </c>
      <c r="M375" s="2" t="s">
        <v>1548</v>
      </c>
      <c r="N375" s="2" t="s">
        <v>1476</v>
      </c>
      <c r="O375" s="3" t="s">
        <v>1480</v>
      </c>
      <c r="P375" s="2" t="s">
        <v>552</v>
      </c>
      <c r="Q375" s="2" t="s">
        <v>1492</v>
      </c>
      <c r="R375" s="5">
        <v>1</v>
      </c>
      <c r="S375" s="29">
        <v>163.5</v>
      </c>
      <c r="T375" s="33">
        <f t="shared" si="5"/>
        <v>163.5</v>
      </c>
      <c r="U375" s="33">
        <v>449</v>
      </c>
    </row>
    <row r="376" spans="1:21" s="1" customFormat="1" ht="45" customHeight="1" x14ac:dyDescent="0.25">
      <c r="A376" s="2" t="s">
        <v>0</v>
      </c>
      <c r="B376" s="2"/>
      <c r="C376" s="2" t="s">
        <v>708</v>
      </c>
      <c r="D376" s="2" t="s">
        <v>64</v>
      </c>
      <c r="E376" s="2" t="s">
        <v>229</v>
      </c>
      <c r="F376" s="3" t="s">
        <v>230</v>
      </c>
      <c r="G376" s="2" t="s">
        <v>1495</v>
      </c>
      <c r="H376" s="2" t="s">
        <v>5</v>
      </c>
      <c r="I376" s="2" t="s">
        <v>1</v>
      </c>
      <c r="J376" s="2" t="s">
        <v>3</v>
      </c>
      <c r="K376" s="2" t="s">
        <v>9</v>
      </c>
      <c r="L376" s="3" t="s">
        <v>16</v>
      </c>
      <c r="M376" s="2" t="s">
        <v>1548</v>
      </c>
      <c r="N376" s="2" t="s">
        <v>1476</v>
      </c>
      <c r="O376" s="3" t="s">
        <v>1481</v>
      </c>
      <c r="P376" s="2" t="s">
        <v>231</v>
      </c>
      <c r="Q376" s="2" t="s">
        <v>1492</v>
      </c>
      <c r="R376" s="5">
        <v>1</v>
      </c>
      <c r="S376" s="29">
        <v>145.5</v>
      </c>
      <c r="T376" s="33">
        <f t="shared" si="5"/>
        <v>145.5</v>
      </c>
      <c r="U376" s="33">
        <v>399</v>
      </c>
    </row>
    <row r="377" spans="1:21" s="1" customFormat="1" ht="45" customHeight="1" x14ac:dyDescent="0.25">
      <c r="A377" s="2" t="s">
        <v>0</v>
      </c>
      <c r="B377" s="2"/>
      <c r="C377" s="2" t="s">
        <v>708</v>
      </c>
      <c r="D377" s="2" t="s">
        <v>64</v>
      </c>
      <c r="E377" s="2" t="s">
        <v>204</v>
      </c>
      <c r="F377" s="3" t="s">
        <v>205</v>
      </c>
      <c r="G377" s="2" t="s">
        <v>1495</v>
      </c>
      <c r="H377" s="2" t="s">
        <v>8</v>
      </c>
      <c r="I377" s="2" t="s">
        <v>1</v>
      </c>
      <c r="J377" s="2" t="s">
        <v>3</v>
      </c>
      <c r="K377" s="2" t="s">
        <v>9</v>
      </c>
      <c r="L377" s="3" t="s">
        <v>16</v>
      </c>
      <c r="M377" s="2" t="s">
        <v>1548</v>
      </c>
      <c r="N377" s="2" t="s">
        <v>1476</v>
      </c>
      <c r="O377" s="3" t="s">
        <v>1481</v>
      </c>
      <c r="P377" s="2" t="s">
        <v>206</v>
      </c>
      <c r="Q377" s="2" t="s">
        <v>1492</v>
      </c>
      <c r="R377" s="5">
        <v>25</v>
      </c>
      <c r="S377" s="29">
        <v>145.5</v>
      </c>
      <c r="T377" s="33">
        <f t="shared" si="5"/>
        <v>3637.5</v>
      </c>
      <c r="U377" s="33">
        <v>399</v>
      </c>
    </row>
    <row r="378" spans="1:21" s="1" customFormat="1" ht="45" customHeight="1" x14ac:dyDescent="0.25">
      <c r="A378" s="2" t="s">
        <v>0</v>
      </c>
      <c r="B378" s="2"/>
      <c r="C378" s="2" t="s">
        <v>708</v>
      </c>
      <c r="D378" s="2" t="s">
        <v>418</v>
      </c>
      <c r="E378" s="2" t="s">
        <v>709</v>
      </c>
      <c r="F378" s="3" t="s">
        <v>710</v>
      </c>
      <c r="G378" s="2" t="s">
        <v>1515</v>
      </c>
      <c r="H378" s="2" t="s">
        <v>7</v>
      </c>
      <c r="I378" s="2" t="s">
        <v>1</v>
      </c>
      <c r="J378" s="2" t="s">
        <v>3</v>
      </c>
      <c r="K378" s="2" t="s">
        <v>9</v>
      </c>
      <c r="L378" s="3" t="s">
        <v>16</v>
      </c>
      <c r="M378" s="2" t="s">
        <v>1548</v>
      </c>
      <c r="N378" s="2" t="s">
        <v>1476</v>
      </c>
      <c r="O378" s="3" t="s">
        <v>1480</v>
      </c>
      <c r="P378" s="2" t="s">
        <v>711</v>
      </c>
      <c r="Q378" s="2" t="s">
        <v>1492</v>
      </c>
      <c r="R378" s="5">
        <v>3</v>
      </c>
      <c r="S378" s="29">
        <v>163.5</v>
      </c>
      <c r="T378" s="33">
        <f t="shared" si="5"/>
        <v>490.5</v>
      </c>
      <c r="U378" s="33">
        <v>449</v>
      </c>
    </row>
    <row r="379" spans="1:21" s="1" customFormat="1" ht="45" customHeight="1" x14ac:dyDescent="0.25">
      <c r="A379" s="2" t="s">
        <v>0</v>
      </c>
      <c r="B379" s="2"/>
      <c r="C379" s="2" t="s">
        <v>708</v>
      </c>
      <c r="D379" s="2" t="s">
        <v>320</v>
      </c>
      <c r="E379" s="2" t="s">
        <v>538</v>
      </c>
      <c r="F379" s="3" t="s">
        <v>539</v>
      </c>
      <c r="G379" s="2" t="s">
        <v>1518</v>
      </c>
      <c r="H379" s="2" t="s">
        <v>8</v>
      </c>
      <c r="I379" s="2" t="s">
        <v>1</v>
      </c>
      <c r="J379" s="2" t="s">
        <v>3</v>
      </c>
      <c r="K379" s="2" t="s">
        <v>9</v>
      </c>
      <c r="L379" s="3" t="s">
        <v>16</v>
      </c>
      <c r="M379" s="2" t="s">
        <v>1548</v>
      </c>
      <c r="N379" s="2" t="s">
        <v>1476</v>
      </c>
      <c r="O379" s="3" t="s">
        <v>1480</v>
      </c>
      <c r="P379" s="2" t="s">
        <v>540</v>
      </c>
      <c r="Q379" s="2" t="s">
        <v>1492</v>
      </c>
      <c r="R379" s="5">
        <v>15</v>
      </c>
      <c r="S379" s="29">
        <v>163.5</v>
      </c>
      <c r="T379" s="33">
        <f t="shared" si="5"/>
        <v>2452.5</v>
      </c>
      <c r="U379" s="33">
        <v>449</v>
      </c>
    </row>
    <row r="380" spans="1:21" s="1" customFormat="1" ht="45" customHeight="1" x14ac:dyDescent="0.25">
      <c r="A380" s="2" t="s">
        <v>0</v>
      </c>
      <c r="B380" s="2"/>
      <c r="C380" s="2" t="s">
        <v>712</v>
      </c>
      <c r="D380" s="2" t="s">
        <v>713</v>
      </c>
      <c r="E380" s="2" t="s">
        <v>714</v>
      </c>
      <c r="F380" s="3" t="s">
        <v>715</v>
      </c>
      <c r="G380" s="2" t="s">
        <v>1503</v>
      </c>
      <c r="H380" s="2" t="s">
        <v>12</v>
      </c>
      <c r="I380" s="2" t="s">
        <v>1</v>
      </c>
      <c r="J380" s="2" t="s">
        <v>3</v>
      </c>
      <c r="K380" s="2" t="s">
        <v>9</v>
      </c>
      <c r="L380" s="3" t="s">
        <v>16</v>
      </c>
      <c r="M380" s="2" t="s">
        <v>1548</v>
      </c>
      <c r="N380" s="2" t="e">
        <v>#N/A</v>
      </c>
      <c r="O380" s="3" t="e">
        <v>#N/A</v>
      </c>
      <c r="P380" s="2" t="s">
        <v>716</v>
      </c>
      <c r="Q380" s="2" t="e">
        <v>#N/A</v>
      </c>
      <c r="R380" s="5">
        <v>26</v>
      </c>
      <c r="S380" s="29">
        <v>145.5</v>
      </c>
      <c r="T380" s="33">
        <f t="shared" si="5"/>
        <v>3783</v>
      </c>
      <c r="U380" s="33">
        <v>399</v>
      </c>
    </row>
    <row r="381" spans="1:21" s="1" customFormat="1" ht="45" customHeight="1" x14ac:dyDescent="0.25">
      <c r="A381" s="2" t="s">
        <v>0</v>
      </c>
      <c r="B381" s="2"/>
      <c r="C381" s="2" t="s">
        <v>712</v>
      </c>
      <c r="D381" s="2" t="s">
        <v>154</v>
      </c>
      <c r="E381" s="2" t="s">
        <v>158</v>
      </c>
      <c r="F381" s="3" t="s">
        <v>159</v>
      </c>
      <c r="G381" s="2" t="s">
        <v>1498</v>
      </c>
      <c r="H381" s="2" t="s">
        <v>7</v>
      </c>
      <c r="I381" s="2" t="s">
        <v>1</v>
      </c>
      <c r="J381" s="2" t="s">
        <v>3</v>
      </c>
      <c r="K381" s="2" t="s">
        <v>9</v>
      </c>
      <c r="L381" s="3" t="s">
        <v>16</v>
      </c>
      <c r="M381" s="2" t="s">
        <v>1548</v>
      </c>
      <c r="N381" s="2" t="s">
        <v>1476</v>
      </c>
      <c r="O381" s="3" t="s">
        <v>1481</v>
      </c>
      <c r="P381" s="2" t="s">
        <v>160</v>
      </c>
      <c r="Q381" s="2" t="s">
        <v>1492</v>
      </c>
      <c r="R381" s="5">
        <v>1</v>
      </c>
      <c r="S381" s="29">
        <v>145.5</v>
      </c>
      <c r="T381" s="33">
        <f t="shared" si="5"/>
        <v>145.5</v>
      </c>
      <c r="U381" s="33">
        <v>399</v>
      </c>
    </row>
    <row r="382" spans="1:21" s="1" customFormat="1" ht="45" customHeight="1" x14ac:dyDescent="0.25">
      <c r="A382" s="2" t="s">
        <v>0</v>
      </c>
      <c r="B382" s="2"/>
      <c r="C382" s="2" t="s">
        <v>712</v>
      </c>
      <c r="D382" s="2" t="s">
        <v>154</v>
      </c>
      <c r="E382" s="2" t="s">
        <v>161</v>
      </c>
      <c r="F382" s="3" t="s">
        <v>162</v>
      </c>
      <c r="G382" s="2" t="s">
        <v>1498</v>
      </c>
      <c r="H382" s="2" t="s">
        <v>6</v>
      </c>
      <c r="I382" s="2" t="s">
        <v>1</v>
      </c>
      <c r="J382" s="2" t="s">
        <v>3</v>
      </c>
      <c r="K382" s="2" t="s">
        <v>9</v>
      </c>
      <c r="L382" s="3" t="s">
        <v>16</v>
      </c>
      <c r="M382" s="2" t="s">
        <v>1548</v>
      </c>
      <c r="N382" s="2" t="s">
        <v>1476</v>
      </c>
      <c r="O382" s="3" t="s">
        <v>1481</v>
      </c>
      <c r="P382" s="2" t="s">
        <v>163</v>
      </c>
      <c r="Q382" s="2" t="s">
        <v>1492</v>
      </c>
      <c r="R382" s="5">
        <v>4</v>
      </c>
      <c r="S382" s="29">
        <v>145.5</v>
      </c>
      <c r="T382" s="33">
        <f t="shared" si="5"/>
        <v>582</v>
      </c>
      <c r="U382" s="33">
        <v>399</v>
      </c>
    </row>
    <row r="383" spans="1:21" s="1" customFormat="1" ht="45" customHeight="1" x14ac:dyDescent="0.25">
      <c r="A383" s="2" t="s">
        <v>0</v>
      </c>
      <c r="B383" s="2"/>
      <c r="C383" s="2" t="s">
        <v>712</v>
      </c>
      <c r="D383" s="2" t="s">
        <v>717</v>
      </c>
      <c r="E383" s="2" t="s">
        <v>718</v>
      </c>
      <c r="F383" s="3" t="s">
        <v>719</v>
      </c>
      <c r="G383" s="2" t="s">
        <v>1504</v>
      </c>
      <c r="H383" s="2" t="s">
        <v>12</v>
      </c>
      <c r="I383" s="2" t="s">
        <v>1</v>
      </c>
      <c r="J383" s="2" t="s">
        <v>3</v>
      </c>
      <c r="K383" s="2" t="s">
        <v>9</v>
      </c>
      <c r="L383" s="3" t="s">
        <v>16</v>
      </c>
      <c r="M383" s="2" t="s">
        <v>1548</v>
      </c>
      <c r="N383" s="2" t="s">
        <v>1476</v>
      </c>
      <c r="O383" s="3" t="s">
        <v>1483</v>
      </c>
      <c r="P383" s="2" t="s">
        <v>720</v>
      </c>
      <c r="Q383" s="2" t="s">
        <v>1492</v>
      </c>
      <c r="R383" s="5">
        <v>6</v>
      </c>
      <c r="S383" s="29">
        <v>145.5</v>
      </c>
      <c r="T383" s="33">
        <f t="shared" si="5"/>
        <v>873</v>
      </c>
      <c r="U383" s="33">
        <v>399</v>
      </c>
    </row>
    <row r="384" spans="1:21" s="1" customFormat="1" ht="45" customHeight="1" x14ac:dyDescent="0.25">
      <c r="A384" s="2" t="s">
        <v>0</v>
      </c>
      <c r="B384" s="2"/>
      <c r="C384" s="2" t="s">
        <v>712</v>
      </c>
      <c r="D384" s="2" t="s">
        <v>108</v>
      </c>
      <c r="E384" s="2" t="s">
        <v>721</v>
      </c>
      <c r="F384" s="3" t="s">
        <v>722</v>
      </c>
      <c r="G384" s="2" t="s">
        <v>1510</v>
      </c>
      <c r="H384" s="2" t="s">
        <v>19</v>
      </c>
      <c r="I384" s="2" t="s">
        <v>1</v>
      </c>
      <c r="J384" s="2" t="s">
        <v>3</v>
      </c>
      <c r="K384" s="2" t="s">
        <v>9</v>
      </c>
      <c r="L384" s="3" t="s">
        <v>16</v>
      </c>
      <c r="M384" s="2" t="s">
        <v>1548</v>
      </c>
      <c r="N384" s="2" t="s">
        <v>1476</v>
      </c>
      <c r="O384" s="3" t="s">
        <v>1481</v>
      </c>
      <c r="P384" s="2" t="s">
        <v>723</v>
      </c>
      <c r="Q384" s="2" t="s">
        <v>1492</v>
      </c>
      <c r="R384" s="5">
        <v>1</v>
      </c>
      <c r="S384" s="29">
        <v>145.5</v>
      </c>
      <c r="T384" s="33">
        <f t="shared" si="5"/>
        <v>145.5</v>
      </c>
      <c r="U384" s="33">
        <v>399</v>
      </c>
    </row>
    <row r="385" spans="1:21" s="1" customFormat="1" ht="45" customHeight="1" x14ac:dyDescent="0.25">
      <c r="A385" s="2" t="s">
        <v>0</v>
      </c>
      <c r="B385" s="2"/>
      <c r="C385" s="2" t="s">
        <v>712</v>
      </c>
      <c r="D385" s="2" t="s">
        <v>176</v>
      </c>
      <c r="E385" s="2" t="s">
        <v>724</v>
      </c>
      <c r="F385" s="3" t="s">
        <v>725</v>
      </c>
      <c r="G385" s="2" t="s">
        <v>1511</v>
      </c>
      <c r="H385" s="2" t="s">
        <v>13</v>
      </c>
      <c r="I385" s="2" t="s">
        <v>1</v>
      </c>
      <c r="J385" s="2" t="s">
        <v>3</v>
      </c>
      <c r="K385" s="2" t="s">
        <v>9</v>
      </c>
      <c r="L385" s="3" t="s">
        <v>16</v>
      </c>
      <c r="M385" s="2" t="s">
        <v>1548</v>
      </c>
      <c r="N385" s="2" t="s">
        <v>1476</v>
      </c>
      <c r="O385" s="3" t="s">
        <v>1481</v>
      </c>
      <c r="P385" s="2" t="s">
        <v>726</v>
      </c>
      <c r="Q385" s="2" t="s">
        <v>1492</v>
      </c>
      <c r="R385" s="5">
        <v>1</v>
      </c>
      <c r="S385" s="29">
        <v>145.5</v>
      </c>
      <c r="T385" s="33">
        <f t="shared" si="5"/>
        <v>145.5</v>
      </c>
      <c r="U385" s="33">
        <v>399</v>
      </c>
    </row>
    <row r="386" spans="1:21" s="1" customFormat="1" ht="45" customHeight="1" x14ac:dyDescent="0.25">
      <c r="A386" s="2" t="s">
        <v>0</v>
      </c>
      <c r="B386" s="2"/>
      <c r="C386" s="2" t="s">
        <v>712</v>
      </c>
      <c r="D386" s="2" t="s">
        <v>727</v>
      </c>
      <c r="E386" s="2" t="s">
        <v>728</v>
      </c>
      <c r="F386" s="3" t="s">
        <v>729</v>
      </c>
      <c r="G386" s="2" t="s">
        <v>1501</v>
      </c>
      <c r="H386" s="2" t="s">
        <v>13</v>
      </c>
      <c r="I386" s="2" t="s">
        <v>1</v>
      </c>
      <c r="J386" s="2" t="s">
        <v>3</v>
      </c>
      <c r="K386" s="2" t="s">
        <v>9</v>
      </c>
      <c r="L386" s="3" t="s">
        <v>16</v>
      </c>
      <c r="M386" s="2" t="s">
        <v>1540</v>
      </c>
      <c r="N386" s="2" t="s">
        <v>1476</v>
      </c>
      <c r="O386" s="3" t="s">
        <v>1480</v>
      </c>
      <c r="P386" s="2" t="s">
        <v>730</v>
      </c>
      <c r="Q386" s="2" t="s">
        <v>1492</v>
      </c>
      <c r="R386" s="5">
        <v>12</v>
      </c>
      <c r="S386" s="29">
        <v>127</v>
      </c>
      <c r="T386" s="33">
        <f t="shared" si="5"/>
        <v>1524</v>
      </c>
      <c r="U386" s="33">
        <v>329</v>
      </c>
    </row>
    <row r="387" spans="1:21" s="1" customFormat="1" ht="45" customHeight="1" x14ac:dyDescent="0.25">
      <c r="A387" s="2" t="s">
        <v>0</v>
      </c>
      <c r="B387" s="2"/>
      <c r="C387" s="2" t="s">
        <v>712</v>
      </c>
      <c r="D387" s="2" t="s">
        <v>49</v>
      </c>
      <c r="E387" s="2" t="s">
        <v>731</v>
      </c>
      <c r="F387" s="3" t="s">
        <v>732</v>
      </c>
      <c r="G387" s="2" t="s">
        <v>1503</v>
      </c>
      <c r="H387" s="2" t="s">
        <v>18</v>
      </c>
      <c r="I387" s="2" t="s">
        <v>1</v>
      </c>
      <c r="J387" s="2" t="s">
        <v>3</v>
      </c>
      <c r="K387" s="2" t="s">
        <v>9</v>
      </c>
      <c r="L387" s="3" t="s">
        <v>16</v>
      </c>
      <c r="M387" s="2" t="s">
        <v>1548</v>
      </c>
      <c r="N387" s="2" t="s">
        <v>1476</v>
      </c>
      <c r="O387" s="3" t="s">
        <v>1480</v>
      </c>
      <c r="P387" s="2" t="s">
        <v>733</v>
      </c>
      <c r="Q387" s="2" t="s">
        <v>1492</v>
      </c>
      <c r="R387" s="5">
        <v>4</v>
      </c>
      <c r="S387" s="29">
        <v>145.5</v>
      </c>
      <c r="T387" s="33">
        <f t="shared" si="5"/>
        <v>582</v>
      </c>
      <c r="U387" s="33">
        <v>399</v>
      </c>
    </row>
    <row r="388" spans="1:21" s="1" customFormat="1" ht="45" customHeight="1" x14ac:dyDescent="0.25">
      <c r="A388" s="2" t="s">
        <v>0</v>
      </c>
      <c r="B388" s="2"/>
      <c r="C388" s="2" t="s">
        <v>712</v>
      </c>
      <c r="D388" s="2" t="s">
        <v>734</v>
      </c>
      <c r="E388" s="2" t="s">
        <v>735</v>
      </c>
      <c r="F388" s="3" t="s">
        <v>736</v>
      </c>
      <c r="G388" s="2" t="s">
        <v>1524</v>
      </c>
      <c r="H388" s="2" t="s">
        <v>10</v>
      </c>
      <c r="I388" s="2" t="s">
        <v>1</v>
      </c>
      <c r="J388" s="2" t="s">
        <v>3</v>
      </c>
      <c r="K388" s="2" t="s">
        <v>9</v>
      </c>
      <c r="L388" s="3" t="s">
        <v>16</v>
      </c>
      <c r="M388" s="2" t="s">
        <v>1548</v>
      </c>
      <c r="N388" s="2" t="s">
        <v>1476</v>
      </c>
      <c r="O388" s="3" t="s">
        <v>1480</v>
      </c>
      <c r="P388" s="2" t="s">
        <v>737</v>
      </c>
      <c r="Q388" s="2" t="s">
        <v>1492</v>
      </c>
      <c r="R388" s="5">
        <v>1</v>
      </c>
      <c r="S388" s="29">
        <v>145.5</v>
      </c>
      <c r="T388" s="33">
        <f t="shared" si="5"/>
        <v>145.5</v>
      </c>
      <c r="U388" s="33">
        <v>399</v>
      </c>
    </row>
    <row r="389" spans="1:21" s="1" customFormat="1" ht="45" customHeight="1" x14ac:dyDescent="0.25">
      <c r="A389" s="2" t="s">
        <v>0</v>
      </c>
      <c r="B389" s="2"/>
      <c r="C389" s="2" t="s">
        <v>712</v>
      </c>
      <c r="D389" s="2" t="s">
        <v>50</v>
      </c>
      <c r="E389" s="2" t="s">
        <v>738</v>
      </c>
      <c r="F389" s="3" t="s">
        <v>739</v>
      </c>
      <c r="G389" s="2" t="s">
        <v>1517</v>
      </c>
      <c r="H389" s="2" t="s">
        <v>10</v>
      </c>
      <c r="I389" s="2" t="s">
        <v>1</v>
      </c>
      <c r="J389" s="2" t="s">
        <v>3</v>
      </c>
      <c r="K389" s="2" t="s">
        <v>9</v>
      </c>
      <c r="L389" s="3" t="s">
        <v>16</v>
      </c>
      <c r="M389" s="2" t="s">
        <v>1548</v>
      </c>
      <c r="N389" s="2" t="s">
        <v>1476</v>
      </c>
      <c r="O389" s="3" t="s">
        <v>1480</v>
      </c>
      <c r="P389" s="2" t="s">
        <v>740</v>
      </c>
      <c r="Q389" s="2" t="s">
        <v>1492</v>
      </c>
      <c r="R389" s="5">
        <v>1</v>
      </c>
      <c r="S389" s="29">
        <v>145.5</v>
      </c>
      <c r="T389" s="33">
        <f t="shared" ref="T389:T452" si="6">+R389*S389</f>
        <v>145.5</v>
      </c>
      <c r="U389" s="33">
        <v>399</v>
      </c>
    </row>
    <row r="390" spans="1:21" s="1" customFormat="1" ht="45" customHeight="1" x14ac:dyDescent="0.25">
      <c r="A390" s="2" t="s">
        <v>0</v>
      </c>
      <c r="B390" s="2"/>
      <c r="C390" s="2" t="s">
        <v>712</v>
      </c>
      <c r="D390" s="2" t="s">
        <v>50</v>
      </c>
      <c r="E390" s="2" t="s">
        <v>54</v>
      </c>
      <c r="F390" s="3" t="s">
        <v>55</v>
      </c>
      <c r="G390" s="2" t="s">
        <v>1517</v>
      </c>
      <c r="H390" s="2" t="s">
        <v>8</v>
      </c>
      <c r="I390" s="2" t="s">
        <v>1</v>
      </c>
      <c r="J390" s="2" t="s">
        <v>3</v>
      </c>
      <c r="K390" s="2" t="s">
        <v>9</v>
      </c>
      <c r="L390" s="3" t="s">
        <v>16</v>
      </c>
      <c r="M390" s="2" t="s">
        <v>1548</v>
      </c>
      <c r="N390" s="2" t="s">
        <v>1476</v>
      </c>
      <c r="O390" s="3" t="s">
        <v>1480</v>
      </c>
      <c r="P390" s="2" t="s">
        <v>56</v>
      </c>
      <c r="Q390" s="2" t="s">
        <v>1492</v>
      </c>
      <c r="R390" s="5">
        <v>1</v>
      </c>
      <c r="S390" s="29">
        <v>145.5</v>
      </c>
      <c r="T390" s="33">
        <f t="shared" si="6"/>
        <v>145.5</v>
      </c>
      <c r="U390" s="33">
        <v>399</v>
      </c>
    </row>
    <row r="391" spans="1:21" s="1" customFormat="1" ht="45" customHeight="1" x14ac:dyDescent="0.25">
      <c r="A391" s="2" t="s">
        <v>0</v>
      </c>
      <c r="B391" s="2"/>
      <c r="C391" s="2" t="s">
        <v>712</v>
      </c>
      <c r="D391" s="2" t="s">
        <v>197</v>
      </c>
      <c r="E391" s="2" t="s">
        <v>262</v>
      </c>
      <c r="F391" s="3" t="s">
        <v>263</v>
      </c>
      <c r="G391" s="2" t="s">
        <v>1503</v>
      </c>
      <c r="H391" s="2" t="s">
        <v>6</v>
      </c>
      <c r="I391" s="2" t="s">
        <v>1</v>
      </c>
      <c r="J391" s="2" t="s">
        <v>3</v>
      </c>
      <c r="K391" s="2" t="s">
        <v>9</v>
      </c>
      <c r="L391" s="3" t="s">
        <v>16</v>
      </c>
      <c r="M391" s="2" t="s">
        <v>1546</v>
      </c>
      <c r="N391" s="2" t="s">
        <v>1476</v>
      </c>
      <c r="O391" s="3" t="s">
        <v>1480</v>
      </c>
      <c r="P391" s="2" t="s">
        <v>264</v>
      </c>
      <c r="Q391" s="2" t="s">
        <v>1492</v>
      </c>
      <c r="R391" s="5">
        <v>2</v>
      </c>
      <c r="S391" s="29">
        <v>145.5</v>
      </c>
      <c r="T391" s="33">
        <f t="shared" si="6"/>
        <v>291</v>
      </c>
      <c r="U391" s="33">
        <v>399</v>
      </c>
    </row>
    <row r="392" spans="1:21" s="1" customFormat="1" ht="45" customHeight="1" x14ac:dyDescent="0.25">
      <c r="A392" s="2" t="s">
        <v>0</v>
      </c>
      <c r="B392" s="2"/>
      <c r="C392" s="2" t="s">
        <v>712</v>
      </c>
      <c r="D392" s="2" t="s">
        <v>64</v>
      </c>
      <c r="E392" s="2" t="s">
        <v>207</v>
      </c>
      <c r="F392" s="3" t="s">
        <v>208</v>
      </c>
      <c r="G392" s="2" t="s">
        <v>1495</v>
      </c>
      <c r="H392" s="2" t="s">
        <v>13</v>
      </c>
      <c r="I392" s="2" t="s">
        <v>1</v>
      </c>
      <c r="J392" s="2" t="s">
        <v>3</v>
      </c>
      <c r="K392" s="2" t="s">
        <v>9</v>
      </c>
      <c r="L392" s="3" t="s">
        <v>16</v>
      </c>
      <c r="M392" s="2" t="s">
        <v>1548</v>
      </c>
      <c r="N392" s="2" t="s">
        <v>1476</v>
      </c>
      <c r="O392" s="3" t="s">
        <v>1481</v>
      </c>
      <c r="P392" s="2" t="s">
        <v>209</v>
      </c>
      <c r="Q392" s="2" t="s">
        <v>1492</v>
      </c>
      <c r="R392" s="5">
        <v>4</v>
      </c>
      <c r="S392" s="29">
        <v>145.5</v>
      </c>
      <c r="T392" s="33">
        <f t="shared" si="6"/>
        <v>582</v>
      </c>
      <c r="U392" s="33">
        <v>399</v>
      </c>
    </row>
    <row r="393" spans="1:21" s="1" customFormat="1" ht="45" customHeight="1" x14ac:dyDescent="0.25">
      <c r="A393" s="2" t="s">
        <v>0</v>
      </c>
      <c r="B393" s="2"/>
      <c r="C393" s="2" t="s">
        <v>712</v>
      </c>
      <c r="D393" s="2" t="s">
        <v>213</v>
      </c>
      <c r="E393" s="2" t="s">
        <v>741</v>
      </c>
      <c r="F393" s="3" t="s">
        <v>742</v>
      </c>
      <c r="G393" s="2" t="s">
        <v>1514</v>
      </c>
      <c r="H393" s="2" t="s">
        <v>6</v>
      </c>
      <c r="I393" s="2" t="s">
        <v>1</v>
      </c>
      <c r="J393" s="2" t="s">
        <v>3</v>
      </c>
      <c r="K393" s="2" t="s">
        <v>9</v>
      </c>
      <c r="L393" s="3" t="s">
        <v>16</v>
      </c>
      <c r="M393" s="2" t="s">
        <v>1548</v>
      </c>
      <c r="N393" s="2" t="s">
        <v>1476</v>
      </c>
      <c r="O393" s="3" t="s">
        <v>1483</v>
      </c>
      <c r="P393" s="2" t="s">
        <v>743</v>
      </c>
      <c r="Q393" s="2" t="s">
        <v>1492</v>
      </c>
      <c r="R393" s="5">
        <v>1</v>
      </c>
      <c r="S393" s="29">
        <v>145.5</v>
      </c>
      <c r="T393" s="33">
        <f t="shared" si="6"/>
        <v>145.5</v>
      </c>
      <c r="U393" s="33">
        <v>399</v>
      </c>
    </row>
    <row r="394" spans="1:21" s="1" customFormat="1" ht="45" customHeight="1" x14ac:dyDescent="0.25">
      <c r="A394" s="2" t="s">
        <v>0</v>
      </c>
      <c r="B394" s="2"/>
      <c r="C394" s="2" t="s">
        <v>712</v>
      </c>
      <c r="D394" s="2" t="s">
        <v>68</v>
      </c>
      <c r="E394" s="2" t="s">
        <v>557</v>
      </c>
      <c r="F394" s="3" t="s">
        <v>558</v>
      </c>
      <c r="G394" s="2" t="s">
        <v>1510</v>
      </c>
      <c r="H394" s="2" t="s">
        <v>7</v>
      </c>
      <c r="I394" s="2" t="s">
        <v>1</v>
      </c>
      <c r="J394" s="2" t="s">
        <v>3</v>
      </c>
      <c r="K394" s="2" t="s">
        <v>9</v>
      </c>
      <c r="L394" s="3" t="s">
        <v>16</v>
      </c>
      <c r="M394" s="2" t="s">
        <v>1548</v>
      </c>
      <c r="N394" s="2" t="s">
        <v>1476</v>
      </c>
      <c r="O394" s="3" t="s">
        <v>1481</v>
      </c>
      <c r="P394" s="2" t="s">
        <v>559</v>
      </c>
      <c r="Q394" s="2" t="s">
        <v>1492</v>
      </c>
      <c r="R394" s="5">
        <v>11</v>
      </c>
      <c r="S394" s="29">
        <v>145.5</v>
      </c>
      <c r="T394" s="33">
        <f t="shared" si="6"/>
        <v>1600.5</v>
      </c>
      <c r="U394" s="33">
        <v>399</v>
      </c>
    </row>
    <row r="395" spans="1:21" s="1" customFormat="1" ht="45" customHeight="1" x14ac:dyDescent="0.25">
      <c r="A395" s="2" t="s">
        <v>0</v>
      </c>
      <c r="B395" s="2"/>
      <c r="C395" s="2" t="s">
        <v>712</v>
      </c>
      <c r="D395" s="2" t="s">
        <v>68</v>
      </c>
      <c r="E395" s="2" t="s">
        <v>563</v>
      </c>
      <c r="F395" s="3" t="s">
        <v>564</v>
      </c>
      <c r="G395" s="2" t="s">
        <v>1510</v>
      </c>
      <c r="H395" s="2" t="s">
        <v>19</v>
      </c>
      <c r="I395" s="2" t="s">
        <v>1</v>
      </c>
      <c r="J395" s="2" t="s">
        <v>3</v>
      </c>
      <c r="K395" s="2" t="s">
        <v>9</v>
      </c>
      <c r="L395" s="3" t="s">
        <v>16</v>
      </c>
      <c r="M395" s="2" t="s">
        <v>1548</v>
      </c>
      <c r="N395" s="2" t="s">
        <v>1476</v>
      </c>
      <c r="O395" s="3" t="s">
        <v>1481</v>
      </c>
      <c r="P395" s="2" t="s">
        <v>565</v>
      </c>
      <c r="Q395" s="2" t="s">
        <v>1492</v>
      </c>
      <c r="R395" s="5">
        <v>15</v>
      </c>
      <c r="S395" s="29">
        <v>145.5</v>
      </c>
      <c r="T395" s="33">
        <f t="shared" si="6"/>
        <v>2182.5</v>
      </c>
      <c r="U395" s="33">
        <v>399</v>
      </c>
    </row>
    <row r="396" spans="1:21" s="1" customFormat="1" ht="45" customHeight="1" x14ac:dyDescent="0.25">
      <c r="A396" s="2" t="s">
        <v>0</v>
      </c>
      <c r="B396" s="2"/>
      <c r="C396" s="2" t="s">
        <v>712</v>
      </c>
      <c r="D396" s="2" t="s">
        <v>75</v>
      </c>
      <c r="E396" s="2" t="s">
        <v>347</v>
      </c>
      <c r="F396" s="3" t="s">
        <v>348</v>
      </c>
      <c r="G396" s="2" t="s">
        <v>1511</v>
      </c>
      <c r="H396" s="2" t="s">
        <v>11</v>
      </c>
      <c r="I396" s="2" t="s">
        <v>1</v>
      </c>
      <c r="J396" s="2" t="s">
        <v>3</v>
      </c>
      <c r="K396" s="2" t="s">
        <v>9</v>
      </c>
      <c r="L396" s="3" t="s">
        <v>16</v>
      </c>
      <c r="M396" s="2" t="s">
        <v>1548</v>
      </c>
      <c r="N396" s="2" t="s">
        <v>1476</v>
      </c>
      <c r="O396" s="3" t="s">
        <v>1481</v>
      </c>
      <c r="P396" s="2" t="s">
        <v>349</v>
      </c>
      <c r="Q396" s="2" t="s">
        <v>1492</v>
      </c>
      <c r="R396" s="5">
        <v>24</v>
      </c>
      <c r="S396" s="29">
        <v>145.5</v>
      </c>
      <c r="T396" s="33">
        <f t="shared" si="6"/>
        <v>3492</v>
      </c>
      <c r="U396" s="33">
        <v>399</v>
      </c>
    </row>
    <row r="397" spans="1:21" s="1" customFormat="1" ht="45" customHeight="1" x14ac:dyDescent="0.25">
      <c r="A397" s="2" t="s">
        <v>0</v>
      </c>
      <c r="B397" s="2"/>
      <c r="C397" s="2" t="s">
        <v>712</v>
      </c>
      <c r="D397" s="2" t="s">
        <v>75</v>
      </c>
      <c r="E397" s="2" t="s">
        <v>82</v>
      </c>
      <c r="F397" s="3" t="s">
        <v>83</v>
      </c>
      <c r="G397" s="2" t="s">
        <v>1511</v>
      </c>
      <c r="H397" s="2" t="s">
        <v>15</v>
      </c>
      <c r="I397" s="2" t="s">
        <v>1</v>
      </c>
      <c r="J397" s="2" t="s">
        <v>3</v>
      </c>
      <c r="K397" s="2" t="s">
        <v>9</v>
      </c>
      <c r="L397" s="3" t="s">
        <v>16</v>
      </c>
      <c r="M397" s="2" t="s">
        <v>1548</v>
      </c>
      <c r="N397" s="2" t="s">
        <v>1476</v>
      </c>
      <c r="O397" s="3" t="s">
        <v>1481</v>
      </c>
      <c r="P397" s="2" t="s">
        <v>84</v>
      </c>
      <c r="Q397" s="2" t="s">
        <v>1492</v>
      </c>
      <c r="R397" s="5">
        <v>3</v>
      </c>
      <c r="S397" s="29">
        <v>145.5</v>
      </c>
      <c r="T397" s="33">
        <f t="shared" si="6"/>
        <v>436.5</v>
      </c>
      <c r="U397" s="33">
        <v>399</v>
      </c>
    </row>
    <row r="398" spans="1:21" s="1" customFormat="1" ht="45" customHeight="1" x14ac:dyDescent="0.25">
      <c r="A398" s="2" t="s">
        <v>0</v>
      </c>
      <c r="B398" s="2"/>
      <c r="C398" s="2" t="s">
        <v>712</v>
      </c>
      <c r="D398" s="2" t="s">
        <v>320</v>
      </c>
      <c r="E398" s="2" t="s">
        <v>321</v>
      </c>
      <c r="F398" s="3" t="s">
        <v>322</v>
      </c>
      <c r="G398" s="2" t="s">
        <v>1518</v>
      </c>
      <c r="H398" s="2" t="s">
        <v>6</v>
      </c>
      <c r="I398" s="2" t="s">
        <v>1</v>
      </c>
      <c r="J398" s="2" t="s">
        <v>3</v>
      </c>
      <c r="K398" s="2" t="s">
        <v>9</v>
      </c>
      <c r="L398" s="3" t="s">
        <v>16</v>
      </c>
      <c r="M398" s="2" t="s">
        <v>1548</v>
      </c>
      <c r="N398" s="2" t="s">
        <v>1476</v>
      </c>
      <c r="O398" s="3" t="s">
        <v>1480</v>
      </c>
      <c r="P398" s="2" t="s">
        <v>323</v>
      </c>
      <c r="Q398" s="2" t="s">
        <v>1492</v>
      </c>
      <c r="R398" s="5">
        <v>42</v>
      </c>
      <c r="S398" s="29">
        <v>163.5</v>
      </c>
      <c r="T398" s="33">
        <f t="shared" si="6"/>
        <v>6867</v>
      </c>
      <c r="U398" s="33">
        <v>449</v>
      </c>
    </row>
    <row r="399" spans="1:21" s="1" customFormat="1" ht="45" customHeight="1" x14ac:dyDescent="0.25">
      <c r="A399" s="2" t="s">
        <v>0</v>
      </c>
      <c r="B399" s="2"/>
      <c r="C399" s="2" t="s">
        <v>744</v>
      </c>
      <c r="D399" s="2" t="s">
        <v>154</v>
      </c>
      <c r="E399" s="2" t="s">
        <v>294</v>
      </c>
      <c r="F399" s="3" t="s">
        <v>295</v>
      </c>
      <c r="G399" s="2" t="s">
        <v>1498</v>
      </c>
      <c r="H399" s="2" t="s">
        <v>11</v>
      </c>
      <c r="I399" s="2" t="s">
        <v>1</v>
      </c>
      <c r="J399" s="2" t="s">
        <v>3</v>
      </c>
      <c r="K399" s="2" t="s">
        <v>9</v>
      </c>
      <c r="L399" s="3" t="s">
        <v>16</v>
      </c>
      <c r="M399" s="2" t="s">
        <v>1548</v>
      </c>
      <c r="N399" s="2" t="s">
        <v>1476</v>
      </c>
      <c r="O399" s="3" t="s">
        <v>1481</v>
      </c>
      <c r="P399" s="2" t="s">
        <v>296</v>
      </c>
      <c r="Q399" s="2" t="s">
        <v>1492</v>
      </c>
      <c r="R399" s="5">
        <v>1</v>
      </c>
      <c r="S399" s="29">
        <v>145.5</v>
      </c>
      <c r="T399" s="33">
        <f t="shared" si="6"/>
        <v>145.5</v>
      </c>
      <c r="U399" s="33">
        <v>399</v>
      </c>
    </row>
    <row r="400" spans="1:21" s="1" customFormat="1" ht="45" customHeight="1" x14ac:dyDescent="0.25">
      <c r="A400" s="2" t="s">
        <v>0</v>
      </c>
      <c r="B400" s="2"/>
      <c r="C400" s="2" t="s">
        <v>744</v>
      </c>
      <c r="D400" s="2" t="s">
        <v>154</v>
      </c>
      <c r="E400" s="2" t="s">
        <v>164</v>
      </c>
      <c r="F400" s="3" t="s">
        <v>165</v>
      </c>
      <c r="G400" s="2" t="s">
        <v>1498</v>
      </c>
      <c r="H400" s="2" t="s">
        <v>13</v>
      </c>
      <c r="I400" s="2" t="s">
        <v>1</v>
      </c>
      <c r="J400" s="2" t="s">
        <v>3</v>
      </c>
      <c r="K400" s="2" t="s">
        <v>9</v>
      </c>
      <c r="L400" s="3" t="s">
        <v>16</v>
      </c>
      <c r="M400" s="2" t="s">
        <v>1548</v>
      </c>
      <c r="N400" s="2" t="s">
        <v>1476</v>
      </c>
      <c r="O400" s="3" t="s">
        <v>1481</v>
      </c>
      <c r="P400" s="2" t="s">
        <v>166</v>
      </c>
      <c r="Q400" s="2" t="s">
        <v>1492</v>
      </c>
      <c r="R400" s="5">
        <v>16</v>
      </c>
      <c r="S400" s="29">
        <v>145.5</v>
      </c>
      <c r="T400" s="33">
        <f t="shared" si="6"/>
        <v>2328</v>
      </c>
      <c r="U400" s="33">
        <v>399</v>
      </c>
    </row>
    <row r="401" spans="1:21" s="1" customFormat="1" ht="45" customHeight="1" x14ac:dyDescent="0.25">
      <c r="A401" s="2" t="s">
        <v>0</v>
      </c>
      <c r="B401" s="2"/>
      <c r="C401" s="2" t="s">
        <v>744</v>
      </c>
      <c r="D401" s="2" t="s">
        <v>176</v>
      </c>
      <c r="E401" s="2" t="s">
        <v>638</v>
      </c>
      <c r="F401" s="3" t="s">
        <v>639</v>
      </c>
      <c r="G401" s="2" t="s">
        <v>1511</v>
      </c>
      <c r="H401" s="2" t="s">
        <v>12</v>
      </c>
      <c r="I401" s="2" t="s">
        <v>1</v>
      </c>
      <c r="J401" s="2" t="s">
        <v>3</v>
      </c>
      <c r="K401" s="2" t="s">
        <v>9</v>
      </c>
      <c r="L401" s="3" t="s">
        <v>16</v>
      </c>
      <c r="M401" s="2" t="s">
        <v>1548</v>
      </c>
      <c r="N401" s="2" t="s">
        <v>1476</v>
      </c>
      <c r="O401" s="3" t="s">
        <v>1481</v>
      </c>
      <c r="P401" s="2" t="s">
        <v>640</v>
      </c>
      <c r="Q401" s="2" t="s">
        <v>1492</v>
      </c>
      <c r="R401" s="5">
        <v>54</v>
      </c>
      <c r="S401" s="29">
        <v>145.5</v>
      </c>
      <c r="T401" s="33">
        <f t="shared" si="6"/>
        <v>7857</v>
      </c>
      <c r="U401" s="33">
        <v>399</v>
      </c>
    </row>
    <row r="402" spans="1:21" s="1" customFormat="1" ht="45" customHeight="1" x14ac:dyDescent="0.25">
      <c r="A402" s="2" t="s">
        <v>0</v>
      </c>
      <c r="B402" s="2"/>
      <c r="C402" s="2" t="s">
        <v>744</v>
      </c>
      <c r="D402" s="2" t="s">
        <v>641</v>
      </c>
      <c r="E402" s="2" t="s">
        <v>745</v>
      </c>
      <c r="F402" s="3" t="s">
        <v>746</v>
      </c>
      <c r="G402" s="2" t="s">
        <v>1503</v>
      </c>
      <c r="H402" s="2" t="s">
        <v>8</v>
      </c>
      <c r="I402" s="2" t="s">
        <v>1</v>
      </c>
      <c r="J402" s="2" t="s">
        <v>3</v>
      </c>
      <c r="K402" s="2" t="s">
        <v>9</v>
      </c>
      <c r="L402" s="3" t="s">
        <v>16</v>
      </c>
      <c r="M402" s="2" t="s">
        <v>1538</v>
      </c>
      <c r="N402" s="2" t="s">
        <v>1476</v>
      </c>
      <c r="O402" s="3" t="s">
        <v>1480</v>
      </c>
      <c r="P402" s="2" t="s">
        <v>747</v>
      </c>
      <c r="Q402" s="2" t="s">
        <v>1492</v>
      </c>
      <c r="R402" s="5">
        <v>1</v>
      </c>
      <c r="S402" s="29">
        <v>181.5</v>
      </c>
      <c r="T402" s="33">
        <f t="shared" si="6"/>
        <v>181.5</v>
      </c>
      <c r="U402" s="33">
        <v>499</v>
      </c>
    </row>
    <row r="403" spans="1:21" s="1" customFormat="1" ht="45" customHeight="1" x14ac:dyDescent="0.25">
      <c r="A403" s="2" t="s">
        <v>0</v>
      </c>
      <c r="B403" s="2"/>
      <c r="C403" s="2" t="s">
        <v>744</v>
      </c>
      <c r="D403" s="2" t="s">
        <v>186</v>
      </c>
      <c r="E403" s="2" t="s">
        <v>748</v>
      </c>
      <c r="F403" s="3" t="s">
        <v>749</v>
      </c>
      <c r="G403" s="2" t="s">
        <v>1512</v>
      </c>
      <c r="H403" s="2" t="s">
        <v>8</v>
      </c>
      <c r="I403" s="2" t="s">
        <v>1</v>
      </c>
      <c r="J403" s="2" t="s">
        <v>3</v>
      </c>
      <c r="K403" s="2" t="s">
        <v>9</v>
      </c>
      <c r="L403" s="3" t="s">
        <v>16</v>
      </c>
      <c r="M403" s="2" t="s">
        <v>1533</v>
      </c>
      <c r="N403" s="2" t="s">
        <v>1479</v>
      </c>
      <c r="O403" s="3" t="s">
        <v>1480</v>
      </c>
      <c r="P403" s="2" t="s">
        <v>750</v>
      </c>
      <c r="Q403" s="2" t="s">
        <v>1492</v>
      </c>
      <c r="R403" s="5">
        <v>1</v>
      </c>
      <c r="S403" s="29">
        <v>163.5</v>
      </c>
      <c r="T403" s="33">
        <f t="shared" si="6"/>
        <v>163.5</v>
      </c>
      <c r="U403" s="33">
        <v>449</v>
      </c>
    </row>
    <row r="404" spans="1:21" s="1" customFormat="1" ht="45" customHeight="1" x14ac:dyDescent="0.25">
      <c r="A404" s="2" t="s">
        <v>0</v>
      </c>
      <c r="B404" s="2"/>
      <c r="C404" s="2" t="s">
        <v>744</v>
      </c>
      <c r="D404" s="2" t="s">
        <v>527</v>
      </c>
      <c r="E404" s="2" t="s">
        <v>751</v>
      </c>
      <c r="F404" s="3" t="s">
        <v>752</v>
      </c>
      <c r="G404" s="2" t="s">
        <v>1499</v>
      </c>
      <c r="H404" s="2" t="s">
        <v>8</v>
      </c>
      <c r="I404" s="2" t="s">
        <v>1</v>
      </c>
      <c r="J404" s="2" t="s">
        <v>3</v>
      </c>
      <c r="K404" s="2" t="s">
        <v>9</v>
      </c>
      <c r="L404" s="3" t="s">
        <v>16</v>
      </c>
      <c r="M404" s="2" t="s">
        <v>1537</v>
      </c>
      <c r="N404" s="2" t="s">
        <v>1476</v>
      </c>
      <c r="O404" s="3" t="s">
        <v>1480</v>
      </c>
      <c r="P404" s="2" t="s">
        <v>753</v>
      </c>
      <c r="Q404" s="2" t="s">
        <v>1492</v>
      </c>
      <c r="R404" s="5">
        <v>4</v>
      </c>
      <c r="S404" s="29">
        <v>134.5</v>
      </c>
      <c r="T404" s="33">
        <f t="shared" si="6"/>
        <v>538</v>
      </c>
      <c r="U404" s="33">
        <v>349</v>
      </c>
    </row>
    <row r="405" spans="1:21" s="1" customFormat="1" ht="45" customHeight="1" x14ac:dyDescent="0.25">
      <c r="A405" s="2" t="s">
        <v>0</v>
      </c>
      <c r="B405" s="2"/>
      <c r="C405" s="2" t="s">
        <v>744</v>
      </c>
      <c r="D405" s="2" t="s">
        <v>527</v>
      </c>
      <c r="E405" s="2" t="s">
        <v>754</v>
      </c>
      <c r="F405" s="3" t="s">
        <v>755</v>
      </c>
      <c r="G405" s="2" t="s">
        <v>1499</v>
      </c>
      <c r="H405" s="2" t="s">
        <v>6</v>
      </c>
      <c r="I405" s="2" t="s">
        <v>1</v>
      </c>
      <c r="J405" s="2" t="s">
        <v>3</v>
      </c>
      <c r="K405" s="2" t="s">
        <v>9</v>
      </c>
      <c r="L405" s="3" t="s">
        <v>16</v>
      </c>
      <c r="M405" s="2" t="s">
        <v>1537</v>
      </c>
      <c r="N405" s="2" t="s">
        <v>1476</v>
      </c>
      <c r="O405" s="3" t="s">
        <v>1480</v>
      </c>
      <c r="P405" s="2" t="s">
        <v>756</v>
      </c>
      <c r="Q405" s="2" t="s">
        <v>1492</v>
      </c>
      <c r="R405" s="5">
        <v>4</v>
      </c>
      <c r="S405" s="29">
        <v>134.5</v>
      </c>
      <c r="T405" s="33">
        <f t="shared" si="6"/>
        <v>538</v>
      </c>
      <c r="U405" s="33">
        <v>349</v>
      </c>
    </row>
    <row r="406" spans="1:21" s="1" customFormat="1" ht="45" customHeight="1" x14ac:dyDescent="0.25">
      <c r="A406" s="2" t="s">
        <v>0</v>
      </c>
      <c r="B406" s="2"/>
      <c r="C406" s="2" t="s">
        <v>744</v>
      </c>
      <c r="D406" s="2" t="s">
        <v>527</v>
      </c>
      <c r="E406" s="2" t="s">
        <v>757</v>
      </c>
      <c r="F406" s="3" t="s">
        <v>758</v>
      </c>
      <c r="G406" s="2" t="s">
        <v>1499</v>
      </c>
      <c r="H406" s="2" t="s">
        <v>13</v>
      </c>
      <c r="I406" s="2" t="s">
        <v>1</v>
      </c>
      <c r="J406" s="2" t="s">
        <v>3</v>
      </c>
      <c r="K406" s="2" t="s">
        <v>9</v>
      </c>
      <c r="L406" s="3" t="s">
        <v>16</v>
      </c>
      <c r="M406" s="2" t="s">
        <v>1537</v>
      </c>
      <c r="N406" s="2" t="s">
        <v>1476</v>
      </c>
      <c r="O406" s="3" t="s">
        <v>1480</v>
      </c>
      <c r="P406" s="2" t="s">
        <v>759</v>
      </c>
      <c r="Q406" s="2" t="s">
        <v>1492</v>
      </c>
      <c r="R406" s="5">
        <v>8</v>
      </c>
      <c r="S406" s="29">
        <v>134.5</v>
      </c>
      <c r="T406" s="33">
        <f t="shared" si="6"/>
        <v>1076</v>
      </c>
      <c r="U406" s="33">
        <v>349</v>
      </c>
    </row>
    <row r="407" spans="1:21" s="1" customFormat="1" ht="45" customHeight="1" x14ac:dyDescent="0.25">
      <c r="A407" s="2" t="s">
        <v>0</v>
      </c>
      <c r="B407" s="2"/>
      <c r="C407" s="2" t="s">
        <v>744</v>
      </c>
      <c r="D407" s="2" t="s">
        <v>64</v>
      </c>
      <c r="E407" s="2" t="s">
        <v>207</v>
      </c>
      <c r="F407" s="3" t="s">
        <v>208</v>
      </c>
      <c r="G407" s="2" t="s">
        <v>1495</v>
      </c>
      <c r="H407" s="2" t="s">
        <v>13</v>
      </c>
      <c r="I407" s="2" t="s">
        <v>1</v>
      </c>
      <c r="J407" s="2" t="s">
        <v>3</v>
      </c>
      <c r="K407" s="2" t="s">
        <v>9</v>
      </c>
      <c r="L407" s="3" t="s">
        <v>16</v>
      </c>
      <c r="M407" s="2" t="s">
        <v>1548</v>
      </c>
      <c r="N407" s="2" t="s">
        <v>1476</v>
      </c>
      <c r="O407" s="3" t="s">
        <v>1481</v>
      </c>
      <c r="P407" s="2" t="s">
        <v>209</v>
      </c>
      <c r="Q407" s="2" t="s">
        <v>1492</v>
      </c>
      <c r="R407" s="5">
        <v>18</v>
      </c>
      <c r="S407" s="29">
        <v>145.5</v>
      </c>
      <c r="T407" s="33">
        <f t="shared" si="6"/>
        <v>2619</v>
      </c>
      <c r="U407" s="33">
        <v>399</v>
      </c>
    </row>
    <row r="408" spans="1:21" s="1" customFormat="1" ht="45" customHeight="1" x14ac:dyDescent="0.25">
      <c r="A408" s="2" t="s">
        <v>0</v>
      </c>
      <c r="B408" s="2"/>
      <c r="C408" s="2" t="s">
        <v>744</v>
      </c>
      <c r="D408" s="2" t="s">
        <v>75</v>
      </c>
      <c r="E408" s="2" t="s">
        <v>347</v>
      </c>
      <c r="F408" s="3" t="s">
        <v>348</v>
      </c>
      <c r="G408" s="2" t="s">
        <v>1511</v>
      </c>
      <c r="H408" s="2" t="s">
        <v>11</v>
      </c>
      <c r="I408" s="2" t="s">
        <v>1</v>
      </c>
      <c r="J408" s="2" t="s">
        <v>3</v>
      </c>
      <c r="K408" s="2" t="s">
        <v>9</v>
      </c>
      <c r="L408" s="3" t="s">
        <v>16</v>
      </c>
      <c r="M408" s="2" t="s">
        <v>1548</v>
      </c>
      <c r="N408" s="2" t="s">
        <v>1476</v>
      </c>
      <c r="O408" s="3" t="s">
        <v>1481</v>
      </c>
      <c r="P408" s="2" t="s">
        <v>349</v>
      </c>
      <c r="Q408" s="2" t="s">
        <v>1492</v>
      </c>
      <c r="R408" s="5">
        <v>46</v>
      </c>
      <c r="S408" s="29">
        <v>145.5</v>
      </c>
      <c r="T408" s="33">
        <f t="shared" si="6"/>
        <v>6693</v>
      </c>
      <c r="U408" s="33">
        <v>399</v>
      </c>
    </row>
    <row r="409" spans="1:21" s="1" customFormat="1" ht="45" customHeight="1" x14ac:dyDescent="0.25">
      <c r="A409" s="2" t="s">
        <v>0</v>
      </c>
      <c r="B409" s="2"/>
      <c r="C409" s="2" t="s">
        <v>744</v>
      </c>
      <c r="D409" s="2" t="s">
        <v>220</v>
      </c>
      <c r="E409" s="2" t="s">
        <v>235</v>
      </c>
      <c r="F409" s="3" t="s">
        <v>236</v>
      </c>
      <c r="G409" s="2" t="s">
        <v>1503</v>
      </c>
      <c r="H409" s="2" t="s">
        <v>18</v>
      </c>
      <c r="I409" s="2" t="s">
        <v>1</v>
      </c>
      <c r="J409" s="2" t="s">
        <v>3</v>
      </c>
      <c r="K409" s="2" t="s">
        <v>9</v>
      </c>
      <c r="L409" s="3" t="s">
        <v>16</v>
      </c>
      <c r="M409" s="2" t="s">
        <v>1548</v>
      </c>
      <c r="N409" s="2" t="s">
        <v>1476</v>
      </c>
      <c r="O409" s="3" t="s">
        <v>1480</v>
      </c>
      <c r="P409" s="2" t="s">
        <v>237</v>
      </c>
      <c r="Q409" s="2" t="s">
        <v>1492</v>
      </c>
      <c r="R409" s="5">
        <v>7</v>
      </c>
      <c r="S409" s="29">
        <v>163.5</v>
      </c>
      <c r="T409" s="33">
        <f t="shared" si="6"/>
        <v>1144.5</v>
      </c>
      <c r="U409" s="33">
        <v>449</v>
      </c>
    </row>
    <row r="410" spans="1:21" s="1" customFormat="1" ht="45" customHeight="1" x14ac:dyDescent="0.25">
      <c r="A410" s="2" t="s">
        <v>0</v>
      </c>
      <c r="B410" s="2"/>
      <c r="C410" s="2" t="s">
        <v>760</v>
      </c>
      <c r="D410" s="2" t="s">
        <v>154</v>
      </c>
      <c r="E410" s="2" t="s">
        <v>161</v>
      </c>
      <c r="F410" s="3" t="s">
        <v>162</v>
      </c>
      <c r="G410" s="2" t="s">
        <v>1498</v>
      </c>
      <c r="H410" s="2" t="s">
        <v>6</v>
      </c>
      <c r="I410" s="2" t="s">
        <v>1</v>
      </c>
      <c r="J410" s="2" t="s">
        <v>3</v>
      </c>
      <c r="K410" s="2" t="s">
        <v>9</v>
      </c>
      <c r="L410" s="3" t="s">
        <v>16</v>
      </c>
      <c r="M410" s="2" t="s">
        <v>1548</v>
      </c>
      <c r="N410" s="2" t="s">
        <v>1476</v>
      </c>
      <c r="O410" s="3" t="s">
        <v>1481</v>
      </c>
      <c r="P410" s="2" t="s">
        <v>163</v>
      </c>
      <c r="Q410" s="2" t="s">
        <v>1492</v>
      </c>
      <c r="R410" s="5">
        <v>26</v>
      </c>
      <c r="S410" s="29">
        <v>145.5</v>
      </c>
      <c r="T410" s="33">
        <f t="shared" si="6"/>
        <v>3783</v>
      </c>
      <c r="U410" s="33">
        <v>399</v>
      </c>
    </row>
    <row r="411" spans="1:21" s="1" customFormat="1" ht="45" customHeight="1" x14ac:dyDescent="0.25">
      <c r="A411" s="2" t="s">
        <v>0</v>
      </c>
      <c r="B411" s="2"/>
      <c r="C411" s="2" t="s">
        <v>760</v>
      </c>
      <c r="D411" s="2" t="s">
        <v>154</v>
      </c>
      <c r="E411" s="2" t="s">
        <v>164</v>
      </c>
      <c r="F411" s="3" t="s">
        <v>165</v>
      </c>
      <c r="G411" s="2" t="s">
        <v>1498</v>
      </c>
      <c r="H411" s="2" t="s">
        <v>13</v>
      </c>
      <c r="I411" s="2" t="s">
        <v>1</v>
      </c>
      <c r="J411" s="2" t="s">
        <v>3</v>
      </c>
      <c r="K411" s="2" t="s">
        <v>9</v>
      </c>
      <c r="L411" s="3" t="s">
        <v>16</v>
      </c>
      <c r="M411" s="2" t="s">
        <v>1548</v>
      </c>
      <c r="N411" s="2" t="s">
        <v>1476</v>
      </c>
      <c r="O411" s="3" t="s">
        <v>1481</v>
      </c>
      <c r="P411" s="2" t="s">
        <v>166</v>
      </c>
      <c r="Q411" s="2" t="s">
        <v>1492</v>
      </c>
      <c r="R411" s="5">
        <v>7</v>
      </c>
      <c r="S411" s="29">
        <v>145.5</v>
      </c>
      <c r="T411" s="33">
        <f t="shared" si="6"/>
        <v>1018.5</v>
      </c>
      <c r="U411" s="33">
        <v>399</v>
      </c>
    </row>
    <row r="412" spans="1:21" s="1" customFormat="1" ht="45" customHeight="1" x14ac:dyDescent="0.25">
      <c r="A412" s="2" t="s">
        <v>0</v>
      </c>
      <c r="B412" s="2"/>
      <c r="C412" s="2" t="s">
        <v>760</v>
      </c>
      <c r="D412" s="2" t="s">
        <v>154</v>
      </c>
      <c r="E412" s="2" t="s">
        <v>167</v>
      </c>
      <c r="F412" s="3" t="s">
        <v>168</v>
      </c>
      <c r="G412" s="2" t="s">
        <v>1498</v>
      </c>
      <c r="H412" s="2" t="s">
        <v>12</v>
      </c>
      <c r="I412" s="2" t="s">
        <v>1</v>
      </c>
      <c r="J412" s="2" t="s">
        <v>3</v>
      </c>
      <c r="K412" s="2" t="s">
        <v>9</v>
      </c>
      <c r="L412" s="3" t="s">
        <v>16</v>
      </c>
      <c r="M412" s="2" t="s">
        <v>1548</v>
      </c>
      <c r="N412" s="2" t="s">
        <v>1476</v>
      </c>
      <c r="O412" s="3" t="s">
        <v>1481</v>
      </c>
      <c r="P412" s="2" t="s">
        <v>169</v>
      </c>
      <c r="Q412" s="2" t="s">
        <v>1492</v>
      </c>
      <c r="R412" s="5">
        <v>2</v>
      </c>
      <c r="S412" s="29">
        <v>145.5</v>
      </c>
      <c r="T412" s="33">
        <f t="shared" si="6"/>
        <v>291</v>
      </c>
      <c r="U412" s="33">
        <v>399</v>
      </c>
    </row>
    <row r="413" spans="1:21" s="1" customFormat="1" ht="45" customHeight="1" x14ac:dyDescent="0.25">
      <c r="A413" s="2" t="s">
        <v>0</v>
      </c>
      <c r="B413" s="2"/>
      <c r="C413" s="2" t="s">
        <v>760</v>
      </c>
      <c r="D413" s="2" t="s">
        <v>266</v>
      </c>
      <c r="E413" s="2" t="s">
        <v>761</v>
      </c>
      <c r="F413" s="3" t="s">
        <v>762</v>
      </c>
      <c r="G413" s="2" t="s">
        <v>1495</v>
      </c>
      <c r="H413" s="2" t="s">
        <v>6</v>
      </c>
      <c r="I413" s="2" t="s">
        <v>1</v>
      </c>
      <c r="J413" s="2" t="s">
        <v>3</v>
      </c>
      <c r="K413" s="2" t="s">
        <v>9</v>
      </c>
      <c r="L413" s="3" t="s">
        <v>16</v>
      </c>
      <c r="M413" s="2" t="s">
        <v>1548</v>
      </c>
      <c r="N413" s="2" t="s">
        <v>1476</v>
      </c>
      <c r="O413" s="3" t="s">
        <v>1481</v>
      </c>
      <c r="P413" s="2" t="s">
        <v>763</v>
      </c>
      <c r="Q413" s="2" t="s">
        <v>1492</v>
      </c>
      <c r="R413" s="5">
        <v>1</v>
      </c>
      <c r="S413" s="29">
        <v>145.5</v>
      </c>
      <c r="T413" s="33">
        <f t="shared" si="6"/>
        <v>145.5</v>
      </c>
      <c r="U413" s="33">
        <v>399</v>
      </c>
    </row>
    <row r="414" spans="1:21" s="1" customFormat="1" ht="45" customHeight="1" x14ac:dyDescent="0.25">
      <c r="A414" s="2" t="s">
        <v>0</v>
      </c>
      <c r="B414" s="2"/>
      <c r="C414" s="2" t="s">
        <v>760</v>
      </c>
      <c r="D414" s="2" t="s">
        <v>764</v>
      </c>
      <c r="E414" s="2" t="s">
        <v>765</v>
      </c>
      <c r="F414" s="3" t="s">
        <v>766</v>
      </c>
      <c r="G414" s="2" t="s">
        <v>1525</v>
      </c>
      <c r="H414" s="2" t="s">
        <v>5</v>
      </c>
      <c r="I414" s="2" t="s">
        <v>1</v>
      </c>
      <c r="J414" s="2" t="s">
        <v>3</v>
      </c>
      <c r="K414" s="2" t="s">
        <v>9</v>
      </c>
      <c r="L414" s="3" t="s">
        <v>16</v>
      </c>
      <c r="M414" s="2" t="s">
        <v>1536</v>
      </c>
      <c r="N414" s="2" t="s">
        <v>1476</v>
      </c>
      <c r="O414" s="3" t="s">
        <v>1480</v>
      </c>
      <c r="P414" s="2" t="s">
        <v>767</v>
      </c>
      <c r="Q414" s="2" t="s">
        <v>1492</v>
      </c>
      <c r="R414" s="5">
        <v>5</v>
      </c>
      <c r="S414" s="29">
        <v>163.5</v>
      </c>
      <c r="T414" s="33">
        <f t="shared" si="6"/>
        <v>817.5</v>
      </c>
      <c r="U414" s="33">
        <v>449</v>
      </c>
    </row>
    <row r="415" spans="1:21" s="1" customFormat="1" ht="45" customHeight="1" x14ac:dyDescent="0.25">
      <c r="A415" s="2" t="s">
        <v>0</v>
      </c>
      <c r="B415" s="2"/>
      <c r="C415" s="2" t="s">
        <v>760</v>
      </c>
      <c r="D415" s="2" t="s">
        <v>553</v>
      </c>
      <c r="E415" s="2" t="s">
        <v>768</v>
      </c>
      <c r="F415" s="3" t="s">
        <v>769</v>
      </c>
      <c r="G415" s="2" t="s">
        <v>1509</v>
      </c>
      <c r="H415" s="2" t="s">
        <v>8</v>
      </c>
      <c r="I415" s="2" t="s">
        <v>1</v>
      </c>
      <c r="J415" s="2" t="s">
        <v>3</v>
      </c>
      <c r="K415" s="2" t="s">
        <v>9</v>
      </c>
      <c r="L415" s="3" t="s">
        <v>16</v>
      </c>
      <c r="M415" s="2" t="s">
        <v>1538</v>
      </c>
      <c r="N415" s="2" t="s">
        <v>1476</v>
      </c>
      <c r="O415" s="3" t="s">
        <v>1480</v>
      </c>
      <c r="P415" s="2" t="s">
        <v>770</v>
      </c>
      <c r="Q415" s="2" t="s">
        <v>1492</v>
      </c>
      <c r="R415" s="5">
        <v>5</v>
      </c>
      <c r="S415" s="29">
        <v>163.5</v>
      </c>
      <c r="T415" s="33">
        <f t="shared" si="6"/>
        <v>817.5</v>
      </c>
      <c r="U415" s="33">
        <v>449</v>
      </c>
    </row>
    <row r="416" spans="1:21" s="1" customFormat="1" ht="45" customHeight="1" x14ac:dyDescent="0.25">
      <c r="A416" s="2" t="s">
        <v>0</v>
      </c>
      <c r="B416" s="2"/>
      <c r="C416" s="2" t="s">
        <v>760</v>
      </c>
      <c r="D416" s="2" t="s">
        <v>49</v>
      </c>
      <c r="E416" s="2" t="s">
        <v>96</v>
      </c>
      <c r="F416" s="3" t="s">
        <v>97</v>
      </c>
      <c r="G416" s="2" t="s">
        <v>1503</v>
      </c>
      <c r="H416" s="2" t="s">
        <v>13</v>
      </c>
      <c r="I416" s="2" t="s">
        <v>1</v>
      </c>
      <c r="J416" s="2" t="s">
        <v>3</v>
      </c>
      <c r="K416" s="2" t="s">
        <v>9</v>
      </c>
      <c r="L416" s="3" t="s">
        <v>16</v>
      </c>
      <c r="M416" s="2" t="s">
        <v>1548</v>
      </c>
      <c r="N416" s="2" t="s">
        <v>1476</v>
      </c>
      <c r="O416" s="3" t="s">
        <v>1480</v>
      </c>
      <c r="P416" s="2" t="s">
        <v>98</v>
      </c>
      <c r="Q416" s="2" t="s">
        <v>1492</v>
      </c>
      <c r="R416" s="5">
        <v>10</v>
      </c>
      <c r="S416" s="29">
        <v>145.5</v>
      </c>
      <c r="T416" s="33">
        <f t="shared" si="6"/>
        <v>1455</v>
      </c>
      <c r="U416" s="33">
        <v>399</v>
      </c>
    </row>
    <row r="417" spans="1:21" s="1" customFormat="1" ht="45" customHeight="1" x14ac:dyDescent="0.25">
      <c r="A417" s="2" t="s">
        <v>0</v>
      </c>
      <c r="B417" s="2"/>
      <c r="C417" s="2" t="s">
        <v>760</v>
      </c>
      <c r="D417" s="2" t="s">
        <v>68</v>
      </c>
      <c r="E417" s="2" t="s">
        <v>609</v>
      </c>
      <c r="F417" s="3" t="s">
        <v>610</v>
      </c>
      <c r="G417" s="2" t="s">
        <v>1510</v>
      </c>
      <c r="H417" s="2" t="s">
        <v>18</v>
      </c>
      <c r="I417" s="2" t="s">
        <v>1</v>
      </c>
      <c r="J417" s="2" t="s">
        <v>3</v>
      </c>
      <c r="K417" s="2" t="s">
        <v>9</v>
      </c>
      <c r="L417" s="3" t="s">
        <v>16</v>
      </c>
      <c r="M417" s="2" t="s">
        <v>1548</v>
      </c>
      <c r="N417" s="2" t="s">
        <v>1476</v>
      </c>
      <c r="O417" s="3" t="s">
        <v>1481</v>
      </c>
      <c r="P417" s="2" t="s">
        <v>611</v>
      </c>
      <c r="Q417" s="2" t="s">
        <v>1492</v>
      </c>
      <c r="R417" s="5">
        <v>16</v>
      </c>
      <c r="S417" s="29">
        <v>145.5</v>
      </c>
      <c r="T417" s="33">
        <f t="shared" si="6"/>
        <v>2328</v>
      </c>
      <c r="U417" s="33">
        <v>399</v>
      </c>
    </row>
    <row r="418" spans="1:21" s="1" customFormat="1" ht="45" customHeight="1" x14ac:dyDescent="0.25">
      <c r="A418" s="2" t="s">
        <v>0</v>
      </c>
      <c r="B418" s="2"/>
      <c r="C418" s="2" t="s">
        <v>760</v>
      </c>
      <c r="D418" s="2" t="s">
        <v>75</v>
      </c>
      <c r="E418" s="2" t="s">
        <v>347</v>
      </c>
      <c r="F418" s="3" t="s">
        <v>348</v>
      </c>
      <c r="G418" s="2" t="s">
        <v>1511</v>
      </c>
      <c r="H418" s="2" t="s">
        <v>11</v>
      </c>
      <c r="I418" s="2" t="s">
        <v>1</v>
      </c>
      <c r="J418" s="2" t="s">
        <v>3</v>
      </c>
      <c r="K418" s="2" t="s">
        <v>9</v>
      </c>
      <c r="L418" s="3" t="s">
        <v>16</v>
      </c>
      <c r="M418" s="2" t="s">
        <v>1548</v>
      </c>
      <c r="N418" s="2" t="s">
        <v>1476</v>
      </c>
      <c r="O418" s="3" t="s">
        <v>1481</v>
      </c>
      <c r="P418" s="2" t="s">
        <v>349</v>
      </c>
      <c r="Q418" s="2" t="s">
        <v>1492</v>
      </c>
      <c r="R418" s="5">
        <v>26</v>
      </c>
      <c r="S418" s="29">
        <v>145.5</v>
      </c>
      <c r="T418" s="33">
        <f t="shared" si="6"/>
        <v>3783</v>
      </c>
      <c r="U418" s="33">
        <v>399</v>
      </c>
    </row>
    <row r="419" spans="1:21" s="1" customFormat="1" ht="45" customHeight="1" x14ac:dyDescent="0.25">
      <c r="A419" s="2" t="s">
        <v>0</v>
      </c>
      <c r="B419" s="2"/>
      <c r="C419" s="2" t="s">
        <v>760</v>
      </c>
      <c r="D419" s="2" t="s">
        <v>75</v>
      </c>
      <c r="E419" s="2" t="s">
        <v>353</v>
      </c>
      <c r="F419" s="3" t="s">
        <v>354</v>
      </c>
      <c r="G419" s="2" t="s">
        <v>1511</v>
      </c>
      <c r="H419" s="2" t="s">
        <v>19</v>
      </c>
      <c r="I419" s="2" t="s">
        <v>1</v>
      </c>
      <c r="J419" s="2" t="s">
        <v>3</v>
      </c>
      <c r="K419" s="2" t="s">
        <v>9</v>
      </c>
      <c r="L419" s="3" t="s">
        <v>16</v>
      </c>
      <c r="M419" s="2" t="s">
        <v>1548</v>
      </c>
      <c r="N419" s="2" t="s">
        <v>1476</v>
      </c>
      <c r="O419" s="3" t="s">
        <v>1481</v>
      </c>
      <c r="P419" s="2" t="s">
        <v>355</v>
      </c>
      <c r="Q419" s="2" t="s">
        <v>1492</v>
      </c>
      <c r="R419" s="5">
        <v>37</v>
      </c>
      <c r="S419" s="29">
        <v>145.5</v>
      </c>
      <c r="T419" s="33">
        <f t="shared" si="6"/>
        <v>5383.5</v>
      </c>
      <c r="U419" s="33">
        <v>399</v>
      </c>
    </row>
    <row r="420" spans="1:21" s="1" customFormat="1" ht="45" customHeight="1" x14ac:dyDescent="0.25">
      <c r="A420" s="2" t="s">
        <v>0</v>
      </c>
      <c r="B420" s="2"/>
      <c r="C420" s="2" t="s">
        <v>760</v>
      </c>
      <c r="D420" s="2" t="s">
        <v>75</v>
      </c>
      <c r="E420" s="2" t="s">
        <v>400</v>
      </c>
      <c r="F420" s="3" t="s">
        <v>401</v>
      </c>
      <c r="G420" s="2" t="s">
        <v>1511</v>
      </c>
      <c r="H420" s="2" t="s">
        <v>18</v>
      </c>
      <c r="I420" s="2" t="s">
        <v>1</v>
      </c>
      <c r="J420" s="2" t="s">
        <v>3</v>
      </c>
      <c r="K420" s="2" t="s">
        <v>9</v>
      </c>
      <c r="L420" s="3" t="s">
        <v>16</v>
      </c>
      <c r="M420" s="2" t="s">
        <v>1548</v>
      </c>
      <c r="N420" s="2" t="s">
        <v>1476</v>
      </c>
      <c r="O420" s="3" t="s">
        <v>1481</v>
      </c>
      <c r="P420" s="2" t="s">
        <v>402</v>
      </c>
      <c r="Q420" s="2" t="s">
        <v>1492</v>
      </c>
      <c r="R420" s="5">
        <v>24</v>
      </c>
      <c r="S420" s="29">
        <v>145.5</v>
      </c>
      <c r="T420" s="33">
        <f t="shared" si="6"/>
        <v>3492</v>
      </c>
      <c r="U420" s="33">
        <v>399</v>
      </c>
    </row>
    <row r="421" spans="1:21" s="1" customFormat="1" ht="45" customHeight="1" x14ac:dyDescent="0.25">
      <c r="A421" s="2" t="s">
        <v>0</v>
      </c>
      <c r="B421" s="2"/>
      <c r="C421" s="2" t="s">
        <v>760</v>
      </c>
      <c r="D421" s="2" t="s">
        <v>220</v>
      </c>
      <c r="E421" s="2" t="s">
        <v>290</v>
      </c>
      <c r="F421" s="3" t="s">
        <v>291</v>
      </c>
      <c r="G421" s="2" t="s">
        <v>1503</v>
      </c>
      <c r="H421" s="2" t="s">
        <v>11</v>
      </c>
      <c r="I421" s="2" t="s">
        <v>1</v>
      </c>
      <c r="J421" s="2" t="s">
        <v>3</v>
      </c>
      <c r="K421" s="2" t="s">
        <v>9</v>
      </c>
      <c r="L421" s="3" t="s">
        <v>16</v>
      </c>
      <c r="M421" s="2" t="s">
        <v>1548</v>
      </c>
      <c r="N421" s="2" t="s">
        <v>1476</v>
      </c>
      <c r="O421" s="3" t="s">
        <v>1480</v>
      </c>
      <c r="P421" s="2" t="s">
        <v>292</v>
      </c>
      <c r="Q421" s="2" t="s">
        <v>1492</v>
      </c>
      <c r="R421" s="5">
        <v>1</v>
      </c>
      <c r="S421" s="29">
        <v>163.5</v>
      </c>
      <c r="T421" s="33">
        <f t="shared" si="6"/>
        <v>163.5</v>
      </c>
      <c r="U421" s="33">
        <v>449</v>
      </c>
    </row>
    <row r="422" spans="1:21" s="1" customFormat="1" ht="45" customHeight="1" x14ac:dyDescent="0.25">
      <c r="A422" s="2" t="s">
        <v>0</v>
      </c>
      <c r="B422" s="2"/>
      <c r="C422" s="2" t="s">
        <v>771</v>
      </c>
      <c r="D422" s="2" t="s">
        <v>154</v>
      </c>
      <c r="E422" s="2" t="s">
        <v>164</v>
      </c>
      <c r="F422" s="3" t="s">
        <v>165</v>
      </c>
      <c r="G422" s="2" t="s">
        <v>1498</v>
      </c>
      <c r="H422" s="2" t="s">
        <v>13</v>
      </c>
      <c r="I422" s="2" t="s">
        <v>1</v>
      </c>
      <c r="J422" s="2" t="s">
        <v>3</v>
      </c>
      <c r="K422" s="2" t="s">
        <v>9</v>
      </c>
      <c r="L422" s="3" t="s">
        <v>16</v>
      </c>
      <c r="M422" s="2" t="s">
        <v>1548</v>
      </c>
      <c r="N422" s="2" t="s">
        <v>1476</v>
      </c>
      <c r="O422" s="3" t="s">
        <v>1481</v>
      </c>
      <c r="P422" s="2" t="s">
        <v>166</v>
      </c>
      <c r="Q422" s="2" t="s">
        <v>1492</v>
      </c>
      <c r="R422" s="5">
        <v>64</v>
      </c>
      <c r="S422" s="29">
        <v>145.5</v>
      </c>
      <c r="T422" s="33">
        <f t="shared" si="6"/>
        <v>9312</v>
      </c>
      <c r="U422" s="33">
        <v>399</v>
      </c>
    </row>
    <row r="423" spans="1:21" s="1" customFormat="1" ht="45" customHeight="1" x14ac:dyDescent="0.25">
      <c r="A423" s="2" t="s">
        <v>0</v>
      </c>
      <c r="B423" s="2"/>
      <c r="C423" s="2" t="s">
        <v>771</v>
      </c>
      <c r="D423" s="2" t="s">
        <v>64</v>
      </c>
      <c r="E423" s="2" t="s">
        <v>207</v>
      </c>
      <c r="F423" s="3" t="s">
        <v>208</v>
      </c>
      <c r="G423" s="2" t="s">
        <v>1495</v>
      </c>
      <c r="H423" s="2" t="s">
        <v>13</v>
      </c>
      <c r="I423" s="2" t="s">
        <v>1</v>
      </c>
      <c r="J423" s="2" t="s">
        <v>3</v>
      </c>
      <c r="K423" s="2" t="s">
        <v>9</v>
      </c>
      <c r="L423" s="3" t="s">
        <v>16</v>
      </c>
      <c r="M423" s="2" t="s">
        <v>1548</v>
      </c>
      <c r="N423" s="2" t="s">
        <v>1476</v>
      </c>
      <c r="O423" s="3" t="s">
        <v>1481</v>
      </c>
      <c r="P423" s="2" t="s">
        <v>209</v>
      </c>
      <c r="Q423" s="2" t="s">
        <v>1492</v>
      </c>
      <c r="R423" s="5">
        <v>96</v>
      </c>
      <c r="S423" s="29">
        <v>145.5</v>
      </c>
      <c r="T423" s="33">
        <f t="shared" si="6"/>
        <v>13968</v>
      </c>
      <c r="U423" s="33">
        <v>399</v>
      </c>
    </row>
    <row r="424" spans="1:21" s="1" customFormat="1" ht="45" customHeight="1" x14ac:dyDescent="0.25">
      <c r="A424" s="2" t="s">
        <v>0</v>
      </c>
      <c r="B424" s="2"/>
      <c r="C424" s="2" t="s">
        <v>772</v>
      </c>
      <c r="D424" s="2" t="s">
        <v>651</v>
      </c>
      <c r="E424" s="2" t="s">
        <v>773</v>
      </c>
      <c r="F424" s="3" t="s">
        <v>774</v>
      </c>
      <c r="G424" s="2" t="s">
        <v>1497</v>
      </c>
      <c r="H424" s="2" t="s">
        <v>6</v>
      </c>
      <c r="I424" s="2" t="s">
        <v>1</v>
      </c>
      <c r="J424" s="2" t="s">
        <v>3</v>
      </c>
      <c r="K424" s="2" t="s">
        <v>9</v>
      </c>
      <c r="L424" s="3" t="s">
        <v>16</v>
      </c>
      <c r="M424" s="2" t="s">
        <v>1534</v>
      </c>
      <c r="N424" s="2" t="s">
        <v>1476</v>
      </c>
      <c r="O424" s="3" t="s">
        <v>1480</v>
      </c>
      <c r="P424" s="2" t="s">
        <v>775</v>
      </c>
      <c r="Q424" s="2" t="s">
        <v>1492</v>
      </c>
      <c r="R424" s="5">
        <v>6</v>
      </c>
      <c r="S424" s="29">
        <v>127</v>
      </c>
      <c r="T424" s="33">
        <f t="shared" si="6"/>
        <v>762</v>
      </c>
      <c r="U424" s="33">
        <v>329</v>
      </c>
    </row>
    <row r="425" spans="1:21" s="1" customFormat="1" ht="45" customHeight="1" x14ac:dyDescent="0.25">
      <c r="A425" s="2" t="s">
        <v>0</v>
      </c>
      <c r="B425" s="2"/>
      <c r="C425" s="2" t="s">
        <v>772</v>
      </c>
      <c r="D425" s="2" t="s">
        <v>64</v>
      </c>
      <c r="E425" s="2" t="s">
        <v>229</v>
      </c>
      <c r="F425" s="3" t="s">
        <v>230</v>
      </c>
      <c r="G425" s="2" t="s">
        <v>1495</v>
      </c>
      <c r="H425" s="2" t="s">
        <v>5</v>
      </c>
      <c r="I425" s="2" t="s">
        <v>1</v>
      </c>
      <c r="J425" s="2" t="s">
        <v>3</v>
      </c>
      <c r="K425" s="2" t="s">
        <v>9</v>
      </c>
      <c r="L425" s="3" t="s">
        <v>16</v>
      </c>
      <c r="M425" s="2" t="s">
        <v>1548</v>
      </c>
      <c r="N425" s="2" t="s">
        <v>1476</v>
      </c>
      <c r="O425" s="3" t="s">
        <v>1481</v>
      </c>
      <c r="P425" s="2" t="s">
        <v>231</v>
      </c>
      <c r="Q425" s="2" t="s">
        <v>1492</v>
      </c>
      <c r="R425" s="5">
        <v>27</v>
      </c>
      <c r="S425" s="29">
        <v>145.5</v>
      </c>
      <c r="T425" s="33">
        <f t="shared" si="6"/>
        <v>3928.5</v>
      </c>
      <c r="U425" s="33">
        <v>399</v>
      </c>
    </row>
    <row r="426" spans="1:21" s="1" customFormat="1" ht="45" customHeight="1" x14ac:dyDescent="0.25">
      <c r="A426" s="2" t="s">
        <v>0</v>
      </c>
      <c r="B426" s="2"/>
      <c r="C426" s="2" t="s">
        <v>772</v>
      </c>
      <c r="D426" s="2" t="s">
        <v>64</v>
      </c>
      <c r="E426" s="2" t="s">
        <v>207</v>
      </c>
      <c r="F426" s="3" t="s">
        <v>208</v>
      </c>
      <c r="G426" s="2" t="s">
        <v>1495</v>
      </c>
      <c r="H426" s="2" t="s">
        <v>13</v>
      </c>
      <c r="I426" s="2" t="s">
        <v>1</v>
      </c>
      <c r="J426" s="2" t="s">
        <v>3</v>
      </c>
      <c r="K426" s="2" t="s">
        <v>9</v>
      </c>
      <c r="L426" s="3" t="s">
        <v>16</v>
      </c>
      <c r="M426" s="2" t="s">
        <v>1548</v>
      </c>
      <c r="N426" s="2" t="s">
        <v>1476</v>
      </c>
      <c r="O426" s="3" t="s">
        <v>1481</v>
      </c>
      <c r="P426" s="2" t="s">
        <v>209</v>
      </c>
      <c r="Q426" s="2" t="s">
        <v>1492</v>
      </c>
      <c r="R426" s="5">
        <v>37</v>
      </c>
      <c r="S426" s="29">
        <v>145.5</v>
      </c>
      <c r="T426" s="33">
        <f t="shared" si="6"/>
        <v>5383.5</v>
      </c>
      <c r="U426" s="33">
        <v>399</v>
      </c>
    </row>
    <row r="427" spans="1:21" s="1" customFormat="1" ht="45" customHeight="1" x14ac:dyDescent="0.25">
      <c r="A427" s="2" t="s">
        <v>0</v>
      </c>
      <c r="B427" s="2"/>
      <c r="C427" s="2" t="s">
        <v>772</v>
      </c>
      <c r="D427" s="2" t="s">
        <v>75</v>
      </c>
      <c r="E427" s="2" t="s">
        <v>353</v>
      </c>
      <c r="F427" s="3" t="s">
        <v>354</v>
      </c>
      <c r="G427" s="2" t="s">
        <v>1511</v>
      </c>
      <c r="H427" s="2" t="s">
        <v>19</v>
      </c>
      <c r="I427" s="2" t="s">
        <v>1</v>
      </c>
      <c r="J427" s="2" t="s">
        <v>3</v>
      </c>
      <c r="K427" s="2" t="s">
        <v>9</v>
      </c>
      <c r="L427" s="3" t="s">
        <v>16</v>
      </c>
      <c r="M427" s="2" t="s">
        <v>1548</v>
      </c>
      <c r="N427" s="2" t="s">
        <v>1476</v>
      </c>
      <c r="O427" s="3" t="s">
        <v>1481</v>
      </c>
      <c r="P427" s="2" t="s">
        <v>355</v>
      </c>
      <c r="Q427" s="2" t="s">
        <v>1492</v>
      </c>
      <c r="R427" s="5">
        <v>18</v>
      </c>
      <c r="S427" s="29">
        <v>145.5</v>
      </c>
      <c r="T427" s="33">
        <f t="shared" si="6"/>
        <v>2619</v>
      </c>
      <c r="U427" s="33">
        <v>399</v>
      </c>
    </row>
    <row r="428" spans="1:21" s="1" customFormat="1" ht="45" customHeight="1" x14ac:dyDescent="0.25">
      <c r="A428" s="2" t="s">
        <v>0</v>
      </c>
      <c r="B428" s="2"/>
      <c r="C428" s="2" t="s">
        <v>772</v>
      </c>
      <c r="D428" s="2" t="s">
        <v>75</v>
      </c>
      <c r="E428" s="2" t="s">
        <v>400</v>
      </c>
      <c r="F428" s="3" t="s">
        <v>401</v>
      </c>
      <c r="G428" s="2" t="s">
        <v>1511</v>
      </c>
      <c r="H428" s="2" t="s">
        <v>18</v>
      </c>
      <c r="I428" s="2" t="s">
        <v>1</v>
      </c>
      <c r="J428" s="2" t="s">
        <v>3</v>
      </c>
      <c r="K428" s="2" t="s">
        <v>9</v>
      </c>
      <c r="L428" s="3" t="s">
        <v>16</v>
      </c>
      <c r="M428" s="2" t="s">
        <v>1548</v>
      </c>
      <c r="N428" s="2" t="s">
        <v>1476</v>
      </c>
      <c r="O428" s="3" t="s">
        <v>1481</v>
      </c>
      <c r="P428" s="2" t="s">
        <v>402</v>
      </c>
      <c r="Q428" s="2" t="s">
        <v>1492</v>
      </c>
      <c r="R428" s="5">
        <v>40</v>
      </c>
      <c r="S428" s="29">
        <v>145.5</v>
      </c>
      <c r="T428" s="33">
        <f t="shared" si="6"/>
        <v>5820</v>
      </c>
      <c r="U428" s="33">
        <v>399</v>
      </c>
    </row>
    <row r="429" spans="1:21" s="1" customFormat="1" ht="45" customHeight="1" x14ac:dyDescent="0.25">
      <c r="A429" s="2" t="s">
        <v>0</v>
      </c>
      <c r="B429" s="2"/>
      <c r="C429" s="2" t="s">
        <v>772</v>
      </c>
      <c r="D429" s="2" t="s">
        <v>418</v>
      </c>
      <c r="E429" s="2" t="s">
        <v>422</v>
      </c>
      <c r="F429" s="3" t="s">
        <v>423</v>
      </c>
      <c r="G429" s="2" t="s">
        <v>1515</v>
      </c>
      <c r="H429" s="2" t="s">
        <v>6</v>
      </c>
      <c r="I429" s="2" t="s">
        <v>1</v>
      </c>
      <c r="J429" s="2" t="s">
        <v>3</v>
      </c>
      <c r="K429" s="2" t="s">
        <v>9</v>
      </c>
      <c r="L429" s="3" t="s">
        <v>16</v>
      </c>
      <c r="M429" s="2" t="s">
        <v>1548</v>
      </c>
      <c r="N429" s="2" t="s">
        <v>1476</v>
      </c>
      <c r="O429" s="3" t="s">
        <v>1480</v>
      </c>
      <c r="P429" s="2" t="s">
        <v>424</v>
      </c>
      <c r="Q429" s="2" t="s">
        <v>1492</v>
      </c>
      <c r="R429" s="5">
        <v>15</v>
      </c>
      <c r="S429" s="29">
        <v>163.5</v>
      </c>
      <c r="T429" s="33">
        <f t="shared" si="6"/>
        <v>2452.5</v>
      </c>
      <c r="U429" s="33">
        <v>449</v>
      </c>
    </row>
    <row r="430" spans="1:21" s="1" customFormat="1" ht="45" customHeight="1" x14ac:dyDescent="0.25">
      <c r="A430" s="2" t="s">
        <v>0</v>
      </c>
      <c r="B430" s="2"/>
      <c r="C430" s="2" t="s">
        <v>772</v>
      </c>
      <c r="D430" s="2" t="s">
        <v>220</v>
      </c>
      <c r="E430" s="2" t="s">
        <v>235</v>
      </c>
      <c r="F430" s="3" t="s">
        <v>236</v>
      </c>
      <c r="G430" s="2" t="s">
        <v>1503</v>
      </c>
      <c r="H430" s="2" t="s">
        <v>18</v>
      </c>
      <c r="I430" s="2" t="s">
        <v>1</v>
      </c>
      <c r="J430" s="2" t="s">
        <v>3</v>
      </c>
      <c r="K430" s="2" t="s">
        <v>9</v>
      </c>
      <c r="L430" s="3" t="s">
        <v>16</v>
      </c>
      <c r="M430" s="2" t="s">
        <v>1548</v>
      </c>
      <c r="N430" s="2" t="s">
        <v>1476</v>
      </c>
      <c r="O430" s="3" t="s">
        <v>1480</v>
      </c>
      <c r="P430" s="2" t="s">
        <v>237</v>
      </c>
      <c r="Q430" s="2" t="s">
        <v>1492</v>
      </c>
      <c r="R430" s="5">
        <v>17</v>
      </c>
      <c r="S430" s="29">
        <v>163.5</v>
      </c>
      <c r="T430" s="33">
        <f t="shared" si="6"/>
        <v>2779.5</v>
      </c>
      <c r="U430" s="33">
        <v>449</v>
      </c>
    </row>
    <row r="431" spans="1:21" s="1" customFormat="1" ht="45" customHeight="1" x14ac:dyDescent="0.25">
      <c r="A431" s="2" t="s">
        <v>0</v>
      </c>
      <c r="B431" s="2"/>
      <c r="C431" s="2" t="s">
        <v>776</v>
      </c>
      <c r="D431" s="2" t="s">
        <v>154</v>
      </c>
      <c r="E431" s="2" t="s">
        <v>294</v>
      </c>
      <c r="F431" s="3" t="s">
        <v>295</v>
      </c>
      <c r="G431" s="2" t="s">
        <v>1498</v>
      </c>
      <c r="H431" s="2" t="s">
        <v>11</v>
      </c>
      <c r="I431" s="2" t="s">
        <v>1</v>
      </c>
      <c r="J431" s="2" t="s">
        <v>3</v>
      </c>
      <c r="K431" s="2" t="s">
        <v>9</v>
      </c>
      <c r="L431" s="3" t="s">
        <v>16</v>
      </c>
      <c r="M431" s="2" t="s">
        <v>1548</v>
      </c>
      <c r="N431" s="2" t="s">
        <v>1476</v>
      </c>
      <c r="O431" s="3" t="s">
        <v>1481</v>
      </c>
      <c r="P431" s="2" t="s">
        <v>296</v>
      </c>
      <c r="Q431" s="2" t="s">
        <v>1492</v>
      </c>
      <c r="R431" s="5">
        <v>5</v>
      </c>
      <c r="S431" s="29">
        <v>145.5</v>
      </c>
      <c r="T431" s="33">
        <f t="shared" si="6"/>
        <v>727.5</v>
      </c>
      <c r="U431" s="33">
        <v>399</v>
      </c>
    </row>
    <row r="432" spans="1:21" s="1" customFormat="1" ht="45" customHeight="1" x14ac:dyDescent="0.25">
      <c r="A432" s="2" t="s">
        <v>0</v>
      </c>
      <c r="B432" s="2"/>
      <c r="C432" s="2" t="s">
        <v>776</v>
      </c>
      <c r="D432" s="2" t="s">
        <v>154</v>
      </c>
      <c r="E432" s="2" t="s">
        <v>164</v>
      </c>
      <c r="F432" s="3" t="s">
        <v>165</v>
      </c>
      <c r="G432" s="2" t="s">
        <v>1498</v>
      </c>
      <c r="H432" s="2" t="s">
        <v>13</v>
      </c>
      <c r="I432" s="2" t="s">
        <v>1</v>
      </c>
      <c r="J432" s="2" t="s">
        <v>3</v>
      </c>
      <c r="K432" s="2" t="s">
        <v>9</v>
      </c>
      <c r="L432" s="3" t="s">
        <v>16</v>
      </c>
      <c r="M432" s="2" t="s">
        <v>1548</v>
      </c>
      <c r="N432" s="2" t="s">
        <v>1476</v>
      </c>
      <c r="O432" s="3" t="s">
        <v>1481</v>
      </c>
      <c r="P432" s="2" t="s">
        <v>166</v>
      </c>
      <c r="Q432" s="2" t="s">
        <v>1492</v>
      </c>
      <c r="R432" s="5">
        <v>20</v>
      </c>
      <c r="S432" s="29">
        <v>145.5</v>
      </c>
      <c r="T432" s="33">
        <f t="shared" si="6"/>
        <v>2910</v>
      </c>
      <c r="U432" s="33">
        <v>399</v>
      </c>
    </row>
    <row r="433" spans="1:21" s="1" customFormat="1" ht="45" customHeight="1" x14ac:dyDescent="0.25">
      <c r="A433" s="2" t="s">
        <v>0</v>
      </c>
      <c r="B433" s="2"/>
      <c r="C433" s="2" t="s">
        <v>776</v>
      </c>
      <c r="D433" s="2" t="s">
        <v>176</v>
      </c>
      <c r="E433" s="2" t="s">
        <v>408</v>
      </c>
      <c r="F433" s="3" t="s">
        <v>409</v>
      </c>
      <c r="G433" s="2" t="s">
        <v>1511</v>
      </c>
      <c r="H433" s="2" t="s">
        <v>11</v>
      </c>
      <c r="I433" s="2" t="s">
        <v>1</v>
      </c>
      <c r="J433" s="2" t="s">
        <v>3</v>
      </c>
      <c r="K433" s="2" t="s">
        <v>9</v>
      </c>
      <c r="L433" s="3" t="s">
        <v>16</v>
      </c>
      <c r="M433" s="2" t="s">
        <v>1548</v>
      </c>
      <c r="N433" s="2" t="s">
        <v>1476</v>
      </c>
      <c r="O433" s="3" t="s">
        <v>1481</v>
      </c>
      <c r="P433" s="2" t="s">
        <v>410</v>
      </c>
      <c r="Q433" s="2" t="s">
        <v>1492</v>
      </c>
      <c r="R433" s="5">
        <v>15</v>
      </c>
      <c r="S433" s="29">
        <v>145.5</v>
      </c>
      <c r="T433" s="33">
        <f t="shared" si="6"/>
        <v>2182.5</v>
      </c>
      <c r="U433" s="33">
        <v>399</v>
      </c>
    </row>
    <row r="434" spans="1:21" s="1" customFormat="1" ht="45" customHeight="1" x14ac:dyDescent="0.25">
      <c r="A434" s="2" t="s">
        <v>0</v>
      </c>
      <c r="B434" s="2"/>
      <c r="C434" s="2" t="s">
        <v>776</v>
      </c>
      <c r="D434" s="2" t="s">
        <v>176</v>
      </c>
      <c r="E434" s="2" t="s">
        <v>659</v>
      </c>
      <c r="F434" s="3" t="s">
        <v>660</v>
      </c>
      <c r="G434" s="2" t="s">
        <v>1511</v>
      </c>
      <c r="H434" s="2" t="s">
        <v>10</v>
      </c>
      <c r="I434" s="2" t="s">
        <v>1</v>
      </c>
      <c r="J434" s="2" t="s">
        <v>3</v>
      </c>
      <c r="K434" s="2" t="s">
        <v>9</v>
      </c>
      <c r="L434" s="3" t="s">
        <v>16</v>
      </c>
      <c r="M434" s="2" t="s">
        <v>1548</v>
      </c>
      <c r="N434" s="2" t="s">
        <v>1476</v>
      </c>
      <c r="O434" s="3" t="s">
        <v>1481</v>
      </c>
      <c r="P434" s="2" t="s">
        <v>661</v>
      </c>
      <c r="Q434" s="2" t="s">
        <v>1492</v>
      </c>
      <c r="R434" s="5">
        <v>15</v>
      </c>
      <c r="S434" s="29">
        <v>145.5</v>
      </c>
      <c r="T434" s="33">
        <f t="shared" si="6"/>
        <v>2182.5</v>
      </c>
      <c r="U434" s="33">
        <v>399</v>
      </c>
    </row>
    <row r="435" spans="1:21" s="1" customFormat="1" ht="45" customHeight="1" x14ac:dyDescent="0.25">
      <c r="A435" s="2" t="s">
        <v>0</v>
      </c>
      <c r="B435" s="2"/>
      <c r="C435" s="2" t="s">
        <v>776</v>
      </c>
      <c r="D435" s="2" t="s">
        <v>777</v>
      </c>
      <c r="E435" s="2" t="s">
        <v>778</v>
      </c>
      <c r="F435" s="3" t="s">
        <v>779</v>
      </c>
      <c r="G435" s="2" t="s">
        <v>1526</v>
      </c>
      <c r="H435" s="2" t="s">
        <v>7</v>
      </c>
      <c r="I435" s="2" t="s">
        <v>1</v>
      </c>
      <c r="J435" s="2" t="s">
        <v>3</v>
      </c>
      <c r="K435" s="2" t="s">
        <v>9</v>
      </c>
      <c r="L435" s="3" t="s">
        <v>16</v>
      </c>
      <c r="M435" s="2" t="s">
        <v>1532</v>
      </c>
      <c r="N435" s="2" t="s">
        <v>1476</v>
      </c>
      <c r="O435" s="3" t="s">
        <v>1481</v>
      </c>
      <c r="P435" s="2" t="s">
        <v>780</v>
      </c>
      <c r="Q435" s="2" t="s">
        <v>1492</v>
      </c>
      <c r="R435" s="5">
        <v>1</v>
      </c>
      <c r="S435" s="29">
        <v>145.5</v>
      </c>
      <c r="T435" s="33">
        <f t="shared" si="6"/>
        <v>145.5</v>
      </c>
      <c r="U435" s="33">
        <v>399</v>
      </c>
    </row>
    <row r="436" spans="1:21" s="1" customFormat="1" ht="45" customHeight="1" x14ac:dyDescent="0.25">
      <c r="A436" s="2" t="s">
        <v>0</v>
      </c>
      <c r="B436" s="2"/>
      <c r="C436" s="2" t="s">
        <v>776</v>
      </c>
      <c r="D436" s="2" t="s">
        <v>553</v>
      </c>
      <c r="E436" s="2" t="s">
        <v>781</v>
      </c>
      <c r="F436" s="3" t="s">
        <v>782</v>
      </c>
      <c r="G436" s="2" t="s">
        <v>1509</v>
      </c>
      <c r="H436" s="2" t="s">
        <v>5</v>
      </c>
      <c r="I436" s="2" t="s">
        <v>1</v>
      </c>
      <c r="J436" s="2" t="s">
        <v>3</v>
      </c>
      <c r="K436" s="2" t="s">
        <v>9</v>
      </c>
      <c r="L436" s="3" t="s">
        <v>16</v>
      </c>
      <c r="M436" s="2" t="s">
        <v>1538</v>
      </c>
      <c r="N436" s="2" t="s">
        <v>1476</v>
      </c>
      <c r="O436" s="3" t="s">
        <v>1480</v>
      </c>
      <c r="P436" s="2" t="s">
        <v>783</v>
      </c>
      <c r="Q436" s="2" t="s">
        <v>1492</v>
      </c>
      <c r="R436" s="5">
        <v>4</v>
      </c>
      <c r="S436" s="29">
        <v>163.5</v>
      </c>
      <c r="T436" s="33">
        <f t="shared" si="6"/>
        <v>654</v>
      </c>
      <c r="U436" s="33">
        <v>449</v>
      </c>
    </row>
    <row r="437" spans="1:21" s="1" customFormat="1" ht="45" customHeight="1" x14ac:dyDescent="0.25">
      <c r="A437" s="2" t="s">
        <v>0</v>
      </c>
      <c r="B437" s="2"/>
      <c r="C437" s="2" t="s">
        <v>776</v>
      </c>
      <c r="D437" s="2" t="s">
        <v>274</v>
      </c>
      <c r="E437" s="2" t="s">
        <v>784</v>
      </c>
      <c r="F437" s="3" t="s">
        <v>785</v>
      </c>
      <c r="G437" s="2" t="s">
        <v>1506</v>
      </c>
      <c r="H437" s="2" t="s">
        <v>7</v>
      </c>
      <c r="I437" s="2" t="s">
        <v>1</v>
      </c>
      <c r="J437" s="2" t="s">
        <v>3</v>
      </c>
      <c r="K437" s="2" t="s">
        <v>9</v>
      </c>
      <c r="L437" s="3" t="s">
        <v>16</v>
      </c>
      <c r="M437" s="2" t="s">
        <v>1538</v>
      </c>
      <c r="N437" s="2" t="s">
        <v>1476</v>
      </c>
      <c r="O437" s="3" t="s">
        <v>1480</v>
      </c>
      <c r="P437" s="2" t="s">
        <v>786</v>
      </c>
      <c r="Q437" s="2" t="s">
        <v>1492</v>
      </c>
      <c r="R437" s="5">
        <v>1</v>
      </c>
      <c r="S437" s="29">
        <v>200</v>
      </c>
      <c r="T437" s="33">
        <f t="shared" si="6"/>
        <v>200</v>
      </c>
      <c r="U437" s="33">
        <v>549</v>
      </c>
    </row>
    <row r="438" spans="1:21" s="1" customFormat="1" ht="45" customHeight="1" x14ac:dyDescent="0.25">
      <c r="A438" s="2" t="s">
        <v>0</v>
      </c>
      <c r="B438" s="2"/>
      <c r="C438" s="2" t="s">
        <v>776</v>
      </c>
      <c r="D438" s="2" t="s">
        <v>274</v>
      </c>
      <c r="E438" s="2" t="s">
        <v>673</v>
      </c>
      <c r="F438" s="3" t="s">
        <v>674</v>
      </c>
      <c r="G438" s="2" t="s">
        <v>1506</v>
      </c>
      <c r="H438" s="2" t="s">
        <v>13</v>
      </c>
      <c r="I438" s="2" t="s">
        <v>1</v>
      </c>
      <c r="J438" s="2" t="s">
        <v>3</v>
      </c>
      <c r="K438" s="2" t="s">
        <v>9</v>
      </c>
      <c r="L438" s="3" t="s">
        <v>16</v>
      </c>
      <c r="M438" s="2" t="s">
        <v>1538</v>
      </c>
      <c r="N438" s="2" t="s">
        <v>1476</v>
      </c>
      <c r="O438" s="3" t="s">
        <v>1480</v>
      </c>
      <c r="P438" s="2" t="s">
        <v>675</v>
      </c>
      <c r="Q438" s="2" t="s">
        <v>1492</v>
      </c>
      <c r="R438" s="5">
        <v>1</v>
      </c>
      <c r="S438" s="29">
        <v>200</v>
      </c>
      <c r="T438" s="33">
        <f t="shared" si="6"/>
        <v>200</v>
      </c>
      <c r="U438" s="33">
        <v>549</v>
      </c>
    </row>
    <row r="439" spans="1:21" s="1" customFormat="1" ht="45" customHeight="1" x14ac:dyDescent="0.25">
      <c r="A439" s="2" t="s">
        <v>0</v>
      </c>
      <c r="B439" s="2"/>
      <c r="C439" s="2" t="s">
        <v>776</v>
      </c>
      <c r="D439" s="2" t="s">
        <v>787</v>
      </c>
      <c r="E439" s="2" t="s">
        <v>788</v>
      </c>
      <c r="F439" s="3" t="s">
        <v>789</v>
      </c>
      <c r="G439" s="2" t="s">
        <v>1527</v>
      </c>
      <c r="H439" s="2" t="s">
        <v>18</v>
      </c>
      <c r="I439" s="2" t="s">
        <v>1</v>
      </c>
      <c r="J439" s="2" t="s">
        <v>3</v>
      </c>
      <c r="K439" s="2" t="s">
        <v>9</v>
      </c>
      <c r="L439" s="3" t="s">
        <v>16</v>
      </c>
      <c r="M439" s="2" t="s">
        <v>1539</v>
      </c>
      <c r="N439" s="2" t="s">
        <v>1479</v>
      </c>
      <c r="O439" s="3" t="s">
        <v>1482</v>
      </c>
      <c r="P439" s="2" t="s">
        <v>790</v>
      </c>
      <c r="Q439" s="2" t="s">
        <v>1493</v>
      </c>
      <c r="R439" s="5">
        <v>1</v>
      </c>
      <c r="S439" s="29">
        <v>145.5</v>
      </c>
      <c r="T439" s="33">
        <f t="shared" si="6"/>
        <v>145.5</v>
      </c>
      <c r="U439" s="33">
        <v>399</v>
      </c>
    </row>
    <row r="440" spans="1:21" s="1" customFormat="1" ht="45" customHeight="1" x14ac:dyDescent="0.25">
      <c r="A440" s="2" t="s">
        <v>0</v>
      </c>
      <c r="B440" s="2"/>
      <c r="C440" s="2" t="s">
        <v>776</v>
      </c>
      <c r="D440" s="2" t="s">
        <v>527</v>
      </c>
      <c r="E440" s="2" t="s">
        <v>791</v>
      </c>
      <c r="F440" s="3" t="s">
        <v>792</v>
      </c>
      <c r="G440" s="2" t="s">
        <v>1499</v>
      </c>
      <c r="H440" s="2" t="s">
        <v>7</v>
      </c>
      <c r="I440" s="2" t="s">
        <v>1</v>
      </c>
      <c r="J440" s="2" t="s">
        <v>3</v>
      </c>
      <c r="K440" s="2" t="s">
        <v>9</v>
      </c>
      <c r="L440" s="3" t="s">
        <v>16</v>
      </c>
      <c r="M440" s="2" t="s">
        <v>1537</v>
      </c>
      <c r="N440" s="2" t="s">
        <v>1476</v>
      </c>
      <c r="O440" s="3" t="s">
        <v>1480</v>
      </c>
      <c r="P440" s="2" t="s">
        <v>793</v>
      </c>
      <c r="Q440" s="2" t="s">
        <v>1492</v>
      </c>
      <c r="R440" s="5">
        <v>4</v>
      </c>
      <c r="S440" s="29">
        <v>134.5</v>
      </c>
      <c r="T440" s="33">
        <f t="shared" si="6"/>
        <v>538</v>
      </c>
      <c r="U440" s="33">
        <v>349</v>
      </c>
    </row>
    <row r="441" spans="1:21" s="1" customFormat="1" ht="45" customHeight="1" x14ac:dyDescent="0.25">
      <c r="A441" s="2" t="s">
        <v>0</v>
      </c>
      <c r="B441" s="2"/>
      <c r="C441" s="2" t="s">
        <v>776</v>
      </c>
      <c r="D441" s="2" t="s">
        <v>527</v>
      </c>
      <c r="E441" s="2" t="s">
        <v>754</v>
      </c>
      <c r="F441" s="3" t="s">
        <v>755</v>
      </c>
      <c r="G441" s="2" t="s">
        <v>1499</v>
      </c>
      <c r="H441" s="2" t="s">
        <v>6</v>
      </c>
      <c r="I441" s="2" t="s">
        <v>1</v>
      </c>
      <c r="J441" s="2" t="s">
        <v>3</v>
      </c>
      <c r="K441" s="2" t="s">
        <v>9</v>
      </c>
      <c r="L441" s="3" t="s">
        <v>16</v>
      </c>
      <c r="M441" s="2" t="s">
        <v>1537</v>
      </c>
      <c r="N441" s="2" t="s">
        <v>1476</v>
      </c>
      <c r="O441" s="3" t="s">
        <v>1480</v>
      </c>
      <c r="P441" s="2" t="s">
        <v>756</v>
      </c>
      <c r="Q441" s="2" t="s">
        <v>1492</v>
      </c>
      <c r="R441" s="5">
        <v>4</v>
      </c>
      <c r="S441" s="29">
        <v>134.5</v>
      </c>
      <c r="T441" s="33">
        <f t="shared" si="6"/>
        <v>538</v>
      </c>
      <c r="U441" s="33">
        <v>349</v>
      </c>
    </row>
    <row r="442" spans="1:21" s="1" customFormat="1" ht="45" customHeight="1" x14ac:dyDescent="0.25">
      <c r="A442" s="2" t="s">
        <v>0</v>
      </c>
      <c r="B442" s="2"/>
      <c r="C442" s="2" t="s">
        <v>776</v>
      </c>
      <c r="D442" s="2" t="s">
        <v>489</v>
      </c>
      <c r="E442" s="2" t="s">
        <v>794</v>
      </c>
      <c r="F442" s="3" t="s">
        <v>795</v>
      </c>
      <c r="G442" s="2" t="s">
        <v>1501</v>
      </c>
      <c r="H442" s="2" t="s">
        <v>6</v>
      </c>
      <c r="I442" s="2" t="s">
        <v>1</v>
      </c>
      <c r="J442" s="2" t="s">
        <v>3</v>
      </c>
      <c r="K442" s="2" t="s">
        <v>9</v>
      </c>
      <c r="L442" s="3" t="s">
        <v>16</v>
      </c>
      <c r="M442" s="2" t="s">
        <v>1542</v>
      </c>
      <c r="N442" s="2" t="s">
        <v>1476</v>
      </c>
      <c r="O442" s="3" t="s">
        <v>1480</v>
      </c>
      <c r="P442" s="2" t="s">
        <v>796</v>
      </c>
      <c r="Q442" s="2" t="s">
        <v>1492</v>
      </c>
      <c r="R442" s="5">
        <v>1</v>
      </c>
      <c r="S442" s="29">
        <v>145</v>
      </c>
      <c r="T442" s="33">
        <f t="shared" si="6"/>
        <v>145</v>
      </c>
      <c r="U442" s="33">
        <v>359.9</v>
      </c>
    </row>
    <row r="443" spans="1:21" s="1" customFormat="1" ht="45" customHeight="1" x14ac:dyDescent="0.25">
      <c r="A443" s="2" t="s">
        <v>0</v>
      </c>
      <c r="B443" s="2"/>
      <c r="C443" s="2" t="s">
        <v>776</v>
      </c>
      <c r="D443" s="2" t="s">
        <v>734</v>
      </c>
      <c r="E443" s="2" t="s">
        <v>797</v>
      </c>
      <c r="F443" s="3" t="s">
        <v>798</v>
      </c>
      <c r="G443" s="2" t="s">
        <v>1524</v>
      </c>
      <c r="H443" s="2" t="s">
        <v>7</v>
      </c>
      <c r="I443" s="2" t="s">
        <v>1</v>
      </c>
      <c r="J443" s="2" t="s">
        <v>3</v>
      </c>
      <c r="K443" s="2" t="s">
        <v>9</v>
      </c>
      <c r="L443" s="3" t="s">
        <v>16</v>
      </c>
      <c r="M443" s="2" t="s">
        <v>1548</v>
      </c>
      <c r="N443" s="2" t="s">
        <v>1476</v>
      </c>
      <c r="O443" s="3" t="s">
        <v>1480</v>
      </c>
      <c r="P443" s="2" t="s">
        <v>799</v>
      </c>
      <c r="Q443" s="2" t="s">
        <v>1492</v>
      </c>
      <c r="R443" s="5">
        <v>1</v>
      </c>
      <c r="S443" s="29">
        <v>145.5</v>
      </c>
      <c r="T443" s="33">
        <f t="shared" si="6"/>
        <v>145.5</v>
      </c>
      <c r="U443" s="33">
        <v>399</v>
      </c>
    </row>
    <row r="444" spans="1:21" s="1" customFormat="1" ht="45" customHeight="1" x14ac:dyDescent="0.25">
      <c r="A444" s="2" t="s">
        <v>0</v>
      </c>
      <c r="B444" s="2"/>
      <c r="C444" s="2" t="s">
        <v>776</v>
      </c>
      <c r="D444" s="2" t="s">
        <v>800</v>
      </c>
      <c r="E444" s="2" t="s">
        <v>801</v>
      </c>
      <c r="F444" s="3" t="s">
        <v>802</v>
      </c>
      <c r="G444" s="2" t="s">
        <v>1495</v>
      </c>
      <c r="H444" s="2" t="s">
        <v>15</v>
      </c>
      <c r="I444" s="2" t="s">
        <v>1</v>
      </c>
      <c r="J444" s="2" t="s">
        <v>3</v>
      </c>
      <c r="K444" s="2" t="s">
        <v>9</v>
      </c>
      <c r="L444" s="3" t="s">
        <v>16</v>
      </c>
      <c r="M444" s="2" t="s">
        <v>1546</v>
      </c>
      <c r="N444" s="2" t="s">
        <v>1476</v>
      </c>
      <c r="O444" s="3" t="s">
        <v>1480</v>
      </c>
      <c r="P444" s="2" t="s">
        <v>803</v>
      </c>
      <c r="Q444" s="2" t="s">
        <v>1492</v>
      </c>
      <c r="R444" s="5">
        <v>1</v>
      </c>
      <c r="S444" s="29">
        <v>145.5</v>
      </c>
      <c r="T444" s="33">
        <f t="shared" si="6"/>
        <v>145.5</v>
      </c>
      <c r="U444" s="33">
        <v>399</v>
      </c>
    </row>
    <row r="445" spans="1:21" s="1" customFormat="1" ht="45" customHeight="1" x14ac:dyDescent="0.25">
      <c r="A445" s="2" t="s">
        <v>0</v>
      </c>
      <c r="B445" s="2"/>
      <c r="C445" s="2" t="s">
        <v>776</v>
      </c>
      <c r="D445" s="2" t="s">
        <v>60</v>
      </c>
      <c r="E445" s="2" t="s">
        <v>475</v>
      </c>
      <c r="F445" s="3" t="s">
        <v>476</v>
      </c>
      <c r="G445" s="2" t="s">
        <v>1498</v>
      </c>
      <c r="H445" s="2" t="s">
        <v>6</v>
      </c>
      <c r="I445" s="2" t="s">
        <v>1</v>
      </c>
      <c r="J445" s="2" t="s">
        <v>3</v>
      </c>
      <c r="K445" s="2" t="s">
        <v>9</v>
      </c>
      <c r="L445" s="3" t="s">
        <v>16</v>
      </c>
      <c r="M445" s="2" t="s">
        <v>1548</v>
      </c>
      <c r="N445" s="2" t="s">
        <v>1476</v>
      </c>
      <c r="O445" s="3" t="s">
        <v>1481</v>
      </c>
      <c r="P445" s="2" t="s">
        <v>477</v>
      </c>
      <c r="Q445" s="2" t="s">
        <v>1492</v>
      </c>
      <c r="R445" s="5">
        <v>3</v>
      </c>
      <c r="S445" s="29">
        <v>145.5</v>
      </c>
      <c r="T445" s="33">
        <f t="shared" si="6"/>
        <v>436.5</v>
      </c>
      <c r="U445" s="33">
        <v>399</v>
      </c>
    </row>
    <row r="446" spans="1:21" s="1" customFormat="1" ht="45" customHeight="1" x14ac:dyDescent="0.25">
      <c r="A446" s="2" t="s">
        <v>0</v>
      </c>
      <c r="B446" s="2"/>
      <c r="C446" s="2" t="s">
        <v>776</v>
      </c>
      <c r="D446" s="2" t="s">
        <v>64</v>
      </c>
      <c r="E446" s="2" t="s">
        <v>306</v>
      </c>
      <c r="F446" s="3" t="s">
        <v>307</v>
      </c>
      <c r="G446" s="2" t="s">
        <v>1495</v>
      </c>
      <c r="H446" s="2" t="s">
        <v>6</v>
      </c>
      <c r="I446" s="2" t="s">
        <v>1</v>
      </c>
      <c r="J446" s="2" t="s">
        <v>3</v>
      </c>
      <c r="K446" s="2" t="s">
        <v>9</v>
      </c>
      <c r="L446" s="3" t="s">
        <v>16</v>
      </c>
      <c r="M446" s="2" t="s">
        <v>1548</v>
      </c>
      <c r="N446" s="2" t="s">
        <v>1476</v>
      </c>
      <c r="O446" s="3" t="s">
        <v>1481</v>
      </c>
      <c r="P446" s="2" t="s">
        <v>308</v>
      </c>
      <c r="Q446" s="2" t="s">
        <v>1492</v>
      </c>
      <c r="R446" s="5">
        <v>43</v>
      </c>
      <c r="S446" s="29">
        <v>145.5</v>
      </c>
      <c r="T446" s="33">
        <f t="shared" si="6"/>
        <v>6256.5</v>
      </c>
      <c r="U446" s="33">
        <v>399</v>
      </c>
    </row>
    <row r="447" spans="1:21" s="1" customFormat="1" ht="45" customHeight="1" x14ac:dyDescent="0.25">
      <c r="A447" s="2" t="s">
        <v>0</v>
      </c>
      <c r="B447" s="2"/>
      <c r="C447" s="2" t="s">
        <v>776</v>
      </c>
      <c r="D447" s="2" t="s">
        <v>64</v>
      </c>
      <c r="E447" s="2" t="s">
        <v>207</v>
      </c>
      <c r="F447" s="3" t="s">
        <v>208</v>
      </c>
      <c r="G447" s="2" t="s">
        <v>1495</v>
      </c>
      <c r="H447" s="2" t="s">
        <v>13</v>
      </c>
      <c r="I447" s="2" t="s">
        <v>1</v>
      </c>
      <c r="J447" s="2" t="s">
        <v>3</v>
      </c>
      <c r="K447" s="2" t="s">
        <v>9</v>
      </c>
      <c r="L447" s="3" t="s">
        <v>16</v>
      </c>
      <c r="M447" s="2" t="s">
        <v>1548</v>
      </c>
      <c r="N447" s="2" t="s">
        <v>1476</v>
      </c>
      <c r="O447" s="3" t="s">
        <v>1481</v>
      </c>
      <c r="P447" s="2" t="s">
        <v>209</v>
      </c>
      <c r="Q447" s="2" t="s">
        <v>1492</v>
      </c>
      <c r="R447" s="5">
        <v>8</v>
      </c>
      <c r="S447" s="29">
        <v>145.5</v>
      </c>
      <c r="T447" s="33">
        <f t="shared" si="6"/>
        <v>1164</v>
      </c>
      <c r="U447" s="33">
        <v>399</v>
      </c>
    </row>
    <row r="448" spans="1:21" s="1" customFormat="1" ht="45" customHeight="1" x14ac:dyDescent="0.25">
      <c r="A448" s="2" t="s">
        <v>0</v>
      </c>
      <c r="B448" s="2"/>
      <c r="C448" s="2" t="s">
        <v>776</v>
      </c>
      <c r="D448" s="2" t="s">
        <v>75</v>
      </c>
      <c r="E448" s="2" t="s">
        <v>347</v>
      </c>
      <c r="F448" s="3" t="s">
        <v>348</v>
      </c>
      <c r="G448" s="2" t="s">
        <v>1511</v>
      </c>
      <c r="H448" s="2" t="s">
        <v>11</v>
      </c>
      <c r="I448" s="2" t="s">
        <v>1</v>
      </c>
      <c r="J448" s="2" t="s">
        <v>3</v>
      </c>
      <c r="K448" s="2" t="s">
        <v>9</v>
      </c>
      <c r="L448" s="3" t="s">
        <v>16</v>
      </c>
      <c r="M448" s="2" t="s">
        <v>1548</v>
      </c>
      <c r="N448" s="2" t="s">
        <v>1476</v>
      </c>
      <c r="O448" s="3" t="s">
        <v>1481</v>
      </c>
      <c r="P448" s="2" t="s">
        <v>349</v>
      </c>
      <c r="Q448" s="2" t="s">
        <v>1492</v>
      </c>
      <c r="R448" s="5">
        <v>5</v>
      </c>
      <c r="S448" s="29">
        <v>145.5</v>
      </c>
      <c r="T448" s="33">
        <f t="shared" si="6"/>
        <v>727.5</v>
      </c>
      <c r="U448" s="33">
        <v>399</v>
      </c>
    </row>
    <row r="449" spans="1:21" s="1" customFormat="1" ht="45" customHeight="1" x14ac:dyDescent="0.25">
      <c r="A449" s="2" t="s">
        <v>0</v>
      </c>
      <c r="B449" s="2"/>
      <c r="C449" s="2" t="s">
        <v>776</v>
      </c>
      <c r="D449" s="2" t="s">
        <v>418</v>
      </c>
      <c r="E449" s="2" t="s">
        <v>454</v>
      </c>
      <c r="F449" s="3" t="s">
        <v>455</v>
      </c>
      <c r="G449" s="2" t="s">
        <v>1515</v>
      </c>
      <c r="H449" s="2" t="s">
        <v>11</v>
      </c>
      <c r="I449" s="2" t="s">
        <v>1</v>
      </c>
      <c r="J449" s="2" t="s">
        <v>3</v>
      </c>
      <c r="K449" s="2" t="s">
        <v>9</v>
      </c>
      <c r="L449" s="3" t="s">
        <v>16</v>
      </c>
      <c r="M449" s="2" t="s">
        <v>1548</v>
      </c>
      <c r="N449" s="2" t="s">
        <v>1476</v>
      </c>
      <c r="O449" s="3" t="s">
        <v>1480</v>
      </c>
      <c r="P449" s="2" t="s">
        <v>456</v>
      </c>
      <c r="Q449" s="2" t="s">
        <v>1492</v>
      </c>
      <c r="R449" s="5">
        <v>9</v>
      </c>
      <c r="S449" s="29">
        <v>163.5</v>
      </c>
      <c r="T449" s="33">
        <f t="shared" si="6"/>
        <v>1471.5</v>
      </c>
      <c r="U449" s="33">
        <v>449</v>
      </c>
    </row>
    <row r="450" spans="1:21" s="1" customFormat="1" ht="45" customHeight="1" x14ac:dyDescent="0.25">
      <c r="A450" s="2" t="s">
        <v>0</v>
      </c>
      <c r="B450" s="2"/>
      <c r="C450" s="2" t="s">
        <v>776</v>
      </c>
      <c r="D450" s="2" t="s">
        <v>418</v>
      </c>
      <c r="E450" s="2" t="s">
        <v>457</v>
      </c>
      <c r="F450" s="3" t="s">
        <v>458</v>
      </c>
      <c r="G450" s="2" t="s">
        <v>1515</v>
      </c>
      <c r="H450" s="2" t="s">
        <v>13</v>
      </c>
      <c r="I450" s="2" t="s">
        <v>1</v>
      </c>
      <c r="J450" s="2" t="s">
        <v>3</v>
      </c>
      <c r="K450" s="2" t="s">
        <v>9</v>
      </c>
      <c r="L450" s="3" t="s">
        <v>16</v>
      </c>
      <c r="M450" s="2" t="s">
        <v>1548</v>
      </c>
      <c r="N450" s="2" t="s">
        <v>1476</v>
      </c>
      <c r="O450" s="3" t="s">
        <v>1480</v>
      </c>
      <c r="P450" s="2" t="s">
        <v>459</v>
      </c>
      <c r="Q450" s="2" t="s">
        <v>1492</v>
      </c>
      <c r="R450" s="5">
        <v>12</v>
      </c>
      <c r="S450" s="29">
        <v>163.5</v>
      </c>
      <c r="T450" s="33">
        <f t="shared" si="6"/>
        <v>1962</v>
      </c>
      <c r="U450" s="33">
        <v>449</v>
      </c>
    </row>
    <row r="451" spans="1:21" s="1" customFormat="1" ht="45" customHeight="1" x14ac:dyDescent="0.25">
      <c r="A451" s="2" t="s">
        <v>0</v>
      </c>
      <c r="B451" s="2"/>
      <c r="C451" s="2" t="s">
        <v>776</v>
      </c>
      <c r="D451" s="2" t="s">
        <v>418</v>
      </c>
      <c r="E451" s="2" t="s">
        <v>428</v>
      </c>
      <c r="F451" s="3" t="s">
        <v>429</v>
      </c>
      <c r="G451" s="2" t="s">
        <v>1515</v>
      </c>
      <c r="H451" s="2" t="s">
        <v>18</v>
      </c>
      <c r="I451" s="2" t="s">
        <v>1</v>
      </c>
      <c r="J451" s="2" t="s">
        <v>3</v>
      </c>
      <c r="K451" s="2" t="s">
        <v>9</v>
      </c>
      <c r="L451" s="3" t="s">
        <v>16</v>
      </c>
      <c r="M451" s="2" t="s">
        <v>1548</v>
      </c>
      <c r="N451" s="2" t="s">
        <v>1476</v>
      </c>
      <c r="O451" s="3" t="s">
        <v>1480</v>
      </c>
      <c r="P451" s="2" t="s">
        <v>430</v>
      </c>
      <c r="Q451" s="2" t="s">
        <v>1492</v>
      </c>
      <c r="R451" s="5">
        <v>6</v>
      </c>
      <c r="S451" s="29">
        <v>163.5</v>
      </c>
      <c r="T451" s="33">
        <f t="shared" si="6"/>
        <v>981</v>
      </c>
      <c r="U451" s="33">
        <v>449</v>
      </c>
    </row>
    <row r="452" spans="1:21" s="1" customFormat="1" ht="45" customHeight="1" x14ac:dyDescent="0.25">
      <c r="A452" s="2" t="s">
        <v>0</v>
      </c>
      <c r="B452" s="2"/>
      <c r="C452" s="2" t="s">
        <v>804</v>
      </c>
      <c r="D452" s="2" t="s">
        <v>154</v>
      </c>
      <c r="E452" s="2" t="s">
        <v>164</v>
      </c>
      <c r="F452" s="3" t="s">
        <v>165</v>
      </c>
      <c r="G452" s="2" t="s">
        <v>1498</v>
      </c>
      <c r="H452" s="2" t="s">
        <v>13</v>
      </c>
      <c r="I452" s="2" t="s">
        <v>1</v>
      </c>
      <c r="J452" s="2" t="s">
        <v>3</v>
      </c>
      <c r="K452" s="2" t="s">
        <v>9</v>
      </c>
      <c r="L452" s="3" t="s">
        <v>16</v>
      </c>
      <c r="M452" s="2" t="s">
        <v>1548</v>
      </c>
      <c r="N452" s="2" t="s">
        <v>1476</v>
      </c>
      <c r="O452" s="3" t="s">
        <v>1481</v>
      </c>
      <c r="P452" s="2" t="s">
        <v>166</v>
      </c>
      <c r="Q452" s="2" t="s">
        <v>1492</v>
      </c>
      <c r="R452" s="5">
        <v>55</v>
      </c>
      <c r="S452" s="29">
        <v>145.5</v>
      </c>
      <c r="T452" s="33">
        <f t="shared" si="6"/>
        <v>8002.5</v>
      </c>
      <c r="U452" s="33">
        <v>399</v>
      </c>
    </row>
    <row r="453" spans="1:21" s="1" customFormat="1" ht="45" customHeight="1" x14ac:dyDescent="0.25">
      <c r="A453" s="2" t="s">
        <v>0</v>
      </c>
      <c r="B453" s="2"/>
      <c r="C453" s="2" t="s">
        <v>804</v>
      </c>
      <c r="D453" s="2" t="s">
        <v>64</v>
      </c>
      <c r="E453" s="2" t="s">
        <v>317</v>
      </c>
      <c r="F453" s="3" t="s">
        <v>318</v>
      </c>
      <c r="G453" s="2" t="s">
        <v>1495</v>
      </c>
      <c r="H453" s="2" t="s">
        <v>11</v>
      </c>
      <c r="I453" s="2" t="s">
        <v>1</v>
      </c>
      <c r="J453" s="2" t="s">
        <v>3</v>
      </c>
      <c r="K453" s="2" t="s">
        <v>9</v>
      </c>
      <c r="L453" s="3" t="s">
        <v>16</v>
      </c>
      <c r="M453" s="2" t="s">
        <v>1548</v>
      </c>
      <c r="N453" s="2" t="s">
        <v>1476</v>
      </c>
      <c r="O453" s="3" t="s">
        <v>1481</v>
      </c>
      <c r="P453" s="2" t="s">
        <v>319</v>
      </c>
      <c r="Q453" s="2" t="s">
        <v>1492</v>
      </c>
      <c r="R453" s="5">
        <v>32</v>
      </c>
      <c r="S453" s="29">
        <v>145.5</v>
      </c>
      <c r="T453" s="33">
        <f t="shared" ref="T453:T516" si="7">+R453*S453</f>
        <v>4656</v>
      </c>
      <c r="U453" s="33">
        <v>399</v>
      </c>
    </row>
    <row r="454" spans="1:21" s="1" customFormat="1" ht="45" customHeight="1" x14ac:dyDescent="0.25">
      <c r="A454" s="2" t="s">
        <v>0</v>
      </c>
      <c r="B454" s="2"/>
      <c r="C454" s="2" t="s">
        <v>804</v>
      </c>
      <c r="D454" s="2" t="s">
        <v>64</v>
      </c>
      <c r="E454" s="2" t="s">
        <v>229</v>
      </c>
      <c r="F454" s="3" t="s">
        <v>230</v>
      </c>
      <c r="G454" s="2" t="s">
        <v>1495</v>
      </c>
      <c r="H454" s="2" t="s">
        <v>5</v>
      </c>
      <c r="I454" s="2" t="s">
        <v>1</v>
      </c>
      <c r="J454" s="2" t="s">
        <v>3</v>
      </c>
      <c r="K454" s="2" t="s">
        <v>9</v>
      </c>
      <c r="L454" s="3" t="s">
        <v>16</v>
      </c>
      <c r="M454" s="2" t="s">
        <v>1548</v>
      </c>
      <c r="N454" s="2" t="s">
        <v>1476</v>
      </c>
      <c r="O454" s="3" t="s">
        <v>1481</v>
      </c>
      <c r="P454" s="2" t="s">
        <v>231</v>
      </c>
      <c r="Q454" s="2" t="s">
        <v>1492</v>
      </c>
      <c r="R454" s="5">
        <v>3</v>
      </c>
      <c r="S454" s="29">
        <v>145.5</v>
      </c>
      <c r="T454" s="33">
        <f t="shared" si="7"/>
        <v>436.5</v>
      </c>
      <c r="U454" s="33">
        <v>399</v>
      </c>
    </row>
    <row r="455" spans="1:21" s="1" customFormat="1" ht="45" customHeight="1" x14ac:dyDescent="0.25">
      <c r="A455" s="2" t="s">
        <v>0</v>
      </c>
      <c r="B455" s="2"/>
      <c r="C455" s="2" t="s">
        <v>804</v>
      </c>
      <c r="D455" s="2" t="s">
        <v>75</v>
      </c>
      <c r="E455" s="2" t="s">
        <v>353</v>
      </c>
      <c r="F455" s="3" t="s">
        <v>354</v>
      </c>
      <c r="G455" s="2" t="s">
        <v>1511</v>
      </c>
      <c r="H455" s="2" t="s">
        <v>19</v>
      </c>
      <c r="I455" s="2" t="s">
        <v>1</v>
      </c>
      <c r="J455" s="2" t="s">
        <v>3</v>
      </c>
      <c r="K455" s="2" t="s">
        <v>9</v>
      </c>
      <c r="L455" s="3" t="s">
        <v>16</v>
      </c>
      <c r="M455" s="2" t="s">
        <v>1548</v>
      </c>
      <c r="N455" s="2" t="s">
        <v>1476</v>
      </c>
      <c r="O455" s="3" t="s">
        <v>1481</v>
      </c>
      <c r="P455" s="2" t="s">
        <v>355</v>
      </c>
      <c r="Q455" s="2" t="s">
        <v>1492</v>
      </c>
      <c r="R455" s="5">
        <v>70</v>
      </c>
      <c r="S455" s="29">
        <v>145.5</v>
      </c>
      <c r="T455" s="33">
        <f t="shared" si="7"/>
        <v>10185</v>
      </c>
      <c r="U455" s="33">
        <v>399</v>
      </c>
    </row>
    <row r="456" spans="1:21" s="1" customFormat="1" ht="45" customHeight="1" x14ac:dyDescent="0.25">
      <c r="A456" s="2" t="s">
        <v>0</v>
      </c>
      <c r="B456" s="2"/>
      <c r="C456" s="2" t="s">
        <v>805</v>
      </c>
      <c r="D456" s="2" t="s">
        <v>154</v>
      </c>
      <c r="E456" s="2" t="s">
        <v>170</v>
      </c>
      <c r="F456" s="3" t="s">
        <v>171</v>
      </c>
      <c r="G456" s="2" t="s">
        <v>1498</v>
      </c>
      <c r="H456" s="2" t="s">
        <v>15</v>
      </c>
      <c r="I456" s="2" t="s">
        <v>1</v>
      </c>
      <c r="J456" s="2" t="s">
        <v>3</v>
      </c>
      <c r="K456" s="2" t="s">
        <v>9</v>
      </c>
      <c r="L456" s="3" t="s">
        <v>16</v>
      </c>
      <c r="M456" s="2" t="s">
        <v>1548</v>
      </c>
      <c r="N456" s="2" t="s">
        <v>1476</v>
      </c>
      <c r="O456" s="3" t="s">
        <v>1481</v>
      </c>
      <c r="P456" s="2" t="s">
        <v>172</v>
      </c>
      <c r="Q456" s="2" t="s">
        <v>1492</v>
      </c>
      <c r="R456" s="5">
        <v>8</v>
      </c>
      <c r="S456" s="29">
        <v>145.5</v>
      </c>
      <c r="T456" s="33">
        <f t="shared" si="7"/>
        <v>1164</v>
      </c>
      <c r="U456" s="33">
        <v>399</v>
      </c>
    </row>
    <row r="457" spans="1:21" s="1" customFormat="1" ht="45" customHeight="1" x14ac:dyDescent="0.25">
      <c r="A457" s="2" t="s">
        <v>0</v>
      </c>
      <c r="B457" s="2"/>
      <c r="C457" s="2" t="s">
        <v>805</v>
      </c>
      <c r="D457" s="2" t="s">
        <v>176</v>
      </c>
      <c r="E457" s="2" t="s">
        <v>408</v>
      </c>
      <c r="F457" s="3" t="s">
        <v>409</v>
      </c>
      <c r="G457" s="2" t="s">
        <v>1511</v>
      </c>
      <c r="H457" s="2" t="s">
        <v>11</v>
      </c>
      <c r="I457" s="2" t="s">
        <v>1</v>
      </c>
      <c r="J457" s="2" t="s">
        <v>3</v>
      </c>
      <c r="K457" s="2" t="s">
        <v>9</v>
      </c>
      <c r="L457" s="3" t="s">
        <v>16</v>
      </c>
      <c r="M457" s="2" t="s">
        <v>1548</v>
      </c>
      <c r="N457" s="2" t="s">
        <v>1476</v>
      </c>
      <c r="O457" s="3" t="s">
        <v>1481</v>
      </c>
      <c r="P457" s="2" t="s">
        <v>410</v>
      </c>
      <c r="Q457" s="2" t="s">
        <v>1492</v>
      </c>
      <c r="R457" s="5">
        <v>1</v>
      </c>
      <c r="S457" s="29">
        <v>145.5</v>
      </c>
      <c r="T457" s="33">
        <f t="shared" si="7"/>
        <v>145.5</v>
      </c>
      <c r="U457" s="33">
        <v>399</v>
      </c>
    </row>
    <row r="458" spans="1:21" s="1" customFormat="1" ht="45" customHeight="1" x14ac:dyDescent="0.25">
      <c r="A458" s="2" t="s">
        <v>0</v>
      </c>
      <c r="B458" s="2"/>
      <c r="C458" s="2" t="s">
        <v>805</v>
      </c>
      <c r="D458" s="2" t="s">
        <v>249</v>
      </c>
      <c r="E458" s="2" t="s">
        <v>806</v>
      </c>
      <c r="F458" s="3" t="s">
        <v>807</v>
      </c>
      <c r="G458" s="2" t="s">
        <v>1516</v>
      </c>
      <c r="H458" s="2" t="s">
        <v>8</v>
      </c>
      <c r="I458" s="2" t="s">
        <v>1</v>
      </c>
      <c r="J458" s="2" t="s">
        <v>3</v>
      </c>
      <c r="K458" s="2" t="s">
        <v>9</v>
      </c>
      <c r="L458" s="3" t="s">
        <v>16</v>
      </c>
      <c r="M458" s="2" t="s">
        <v>1539</v>
      </c>
      <c r="N458" s="2" t="s">
        <v>1479</v>
      </c>
      <c r="O458" s="3" t="s">
        <v>1480</v>
      </c>
      <c r="P458" s="2" t="s">
        <v>808</v>
      </c>
      <c r="Q458" s="2" t="s">
        <v>1492</v>
      </c>
      <c r="R458" s="5">
        <v>4</v>
      </c>
      <c r="S458" s="29">
        <v>163.5</v>
      </c>
      <c r="T458" s="33">
        <f t="shared" si="7"/>
        <v>654</v>
      </c>
      <c r="U458" s="33">
        <v>449</v>
      </c>
    </row>
    <row r="459" spans="1:21" s="1" customFormat="1" ht="45" customHeight="1" x14ac:dyDescent="0.25">
      <c r="A459" s="2" t="s">
        <v>0</v>
      </c>
      <c r="B459" s="2"/>
      <c r="C459" s="2" t="s">
        <v>805</v>
      </c>
      <c r="D459" s="2" t="s">
        <v>249</v>
      </c>
      <c r="E459" s="2" t="s">
        <v>809</v>
      </c>
      <c r="F459" s="3" t="s">
        <v>810</v>
      </c>
      <c r="G459" s="2" t="s">
        <v>1516</v>
      </c>
      <c r="H459" s="2" t="s">
        <v>12</v>
      </c>
      <c r="I459" s="2" t="s">
        <v>1</v>
      </c>
      <c r="J459" s="2" t="s">
        <v>3</v>
      </c>
      <c r="K459" s="2" t="s">
        <v>9</v>
      </c>
      <c r="L459" s="3" t="s">
        <v>16</v>
      </c>
      <c r="M459" s="2" t="s">
        <v>1539</v>
      </c>
      <c r="N459" s="2" t="s">
        <v>1479</v>
      </c>
      <c r="O459" s="3" t="s">
        <v>1480</v>
      </c>
      <c r="P459" s="2" t="s">
        <v>811</v>
      </c>
      <c r="Q459" s="2" t="s">
        <v>1492</v>
      </c>
      <c r="R459" s="5">
        <v>2</v>
      </c>
      <c r="S459" s="29">
        <v>163.5</v>
      </c>
      <c r="T459" s="33">
        <f t="shared" si="7"/>
        <v>327</v>
      </c>
      <c r="U459" s="33">
        <v>449</v>
      </c>
    </row>
    <row r="460" spans="1:21" s="1" customFormat="1" ht="45" customHeight="1" x14ac:dyDescent="0.25">
      <c r="A460" s="2" t="s">
        <v>0</v>
      </c>
      <c r="B460" s="2"/>
      <c r="C460" s="2" t="s">
        <v>805</v>
      </c>
      <c r="D460" s="2" t="s">
        <v>49</v>
      </c>
      <c r="E460" s="2" t="s">
        <v>93</v>
      </c>
      <c r="F460" s="3" t="s">
        <v>94</v>
      </c>
      <c r="G460" s="2" t="s">
        <v>1503</v>
      </c>
      <c r="H460" s="2" t="s">
        <v>6</v>
      </c>
      <c r="I460" s="2" t="s">
        <v>1</v>
      </c>
      <c r="J460" s="2" t="s">
        <v>3</v>
      </c>
      <c r="K460" s="2" t="s">
        <v>9</v>
      </c>
      <c r="L460" s="3" t="s">
        <v>16</v>
      </c>
      <c r="M460" s="2" t="s">
        <v>1548</v>
      </c>
      <c r="N460" s="2" t="s">
        <v>1476</v>
      </c>
      <c r="O460" s="3" t="s">
        <v>1480</v>
      </c>
      <c r="P460" s="2" t="s">
        <v>95</v>
      </c>
      <c r="Q460" s="2" t="s">
        <v>1492</v>
      </c>
      <c r="R460" s="5">
        <v>1</v>
      </c>
      <c r="S460" s="29">
        <v>145.5</v>
      </c>
      <c r="T460" s="33">
        <f t="shared" si="7"/>
        <v>145.5</v>
      </c>
      <c r="U460" s="33">
        <v>399</v>
      </c>
    </row>
    <row r="461" spans="1:21" s="1" customFormat="1" ht="45" customHeight="1" x14ac:dyDescent="0.25">
      <c r="A461" s="2" t="s">
        <v>0</v>
      </c>
      <c r="B461" s="2"/>
      <c r="C461" s="2" t="s">
        <v>805</v>
      </c>
      <c r="D461" s="2" t="s">
        <v>60</v>
      </c>
      <c r="E461" s="2" t="s">
        <v>655</v>
      </c>
      <c r="F461" s="3" t="s">
        <v>656</v>
      </c>
      <c r="G461" s="2" t="s">
        <v>1498</v>
      </c>
      <c r="H461" s="2" t="s">
        <v>7</v>
      </c>
      <c r="I461" s="2" t="s">
        <v>1</v>
      </c>
      <c r="J461" s="2" t="s">
        <v>3</v>
      </c>
      <c r="K461" s="2" t="s">
        <v>9</v>
      </c>
      <c r="L461" s="3" t="s">
        <v>16</v>
      </c>
      <c r="M461" s="2" t="s">
        <v>1548</v>
      </c>
      <c r="N461" s="2" t="s">
        <v>1476</v>
      </c>
      <c r="O461" s="3" t="s">
        <v>1481</v>
      </c>
      <c r="P461" s="2" t="s">
        <v>657</v>
      </c>
      <c r="Q461" s="2" t="s">
        <v>1492</v>
      </c>
      <c r="R461" s="5">
        <v>1</v>
      </c>
      <c r="S461" s="29">
        <v>145.5</v>
      </c>
      <c r="T461" s="33">
        <f t="shared" si="7"/>
        <v>145.5</v>
      </c>
      <c r="U461" s="33">
        <v>399</v>
      </c>
    </row>
    <row r="462" spans="1:21" s="1" customFormat="1" ht="45" customHeight="1" x14ac:dyDescent="0.25">
      <c r="A462" s="2" t="s">
        <v>0</v>
      </c>
      <c r="B462" s="2"/>
      <c r="C462" s="2" t="s">
        <v>805</v>
      </c>
      <c r="D462" s="2" t="s">
        <v>60</v>
      </c>
      <c r="E462" s="2" t="s">
        <v>812</v>
      </c>
      <c r="F462" s="3" t="s">
        <v>813</v>
      </c>
      <c r="G462" s="2" t="s">
        <v>1498</v>
      </c>
      <c r="H462" s="2" t="s">
        <v>13</v>
      </c>
      <c r="I462" s="2" t="s">
        <v>1</v>
      </c>
      <c r="J462" s="2" t="s">
        <v>3</v>
      </c>
      <c r="K462" s="2" t="s">
        <v>9</v>
      </c>
      <c r="L462" s="3" t="s">
        <v>16</v>
      </c>
      <c r="M462" s="2" t="s">
        <v>1548</v>
      </c>
      <c r="N462" s="2" t="s">
        <v>1476</v>
      </c>
      <c r="O462" s="3" t="s">
        <v>1481</v>
      </c>
      <c r="P462" s="2" t="s">
        <v>814</v>
      </c>
      <c r="Q462" s="2" t="s">
        <v>1492</v>
      </c>
      <c r="R462" s="5">
        <v>4</v>
      </c>
      <c r="S462" s="29">
        <v>145.5</v>
      </c>
      <c r="T462" s="33">
        <f t="shared" si="7"/>
        <v>582</v>
      </c>
      <c r="U462" s="33">
        <v>399</v>
      </c>
    </row>
    <row r="463" spans="1:21" s="1" customFormat="1" ht="45" customHeight="1" x14ac:dyDescent="0.25">
      <c r="A463" s="2" t="s">
        <v>0</v>
      </c>
      <c r="B463" s="2"/>
      <c r="C463" s="2" t="s">
        <v>805</v>
      </c>
      <c r="D463" s="2" t="s">
        <v>60</v>
      </c>
      <c r="E463" s="2" t="s">
        <v>61</v>
      </c>
      <c r="F463" s="3" t="s">
        <v>62</v>
      </c>
      <c r="G463" s="2" t="s">
        <v>1498</v>
      </c>
      <c r="H463" s="2" t="s">
        <v>12</v>
      </c>
      <c r="I463" s="2" t="s">
        <v>1</v>
      </c>
      <c r="J463" s="2" t="s">
        <v>3</v>
      </c>
      <c r="K463" s="2" t="s">
        <v>9</v>
      </c>
      <c r="L463" s="3" t="s">
        <v>16</v>
      </c>
      <c r="M463" s="2" t="s">
        <v>1548</v>
      </c>
      <c r="N463" s="2" t="s">
        <v>1476</v>
      </c>
      <c r="O463" s="3" t="s">
        <v>1481</v>
      </c>
      <c r="P463" s="2" t="s">
        <v>63</v>
      </c>
      <c r="Q463" s="2" t="s">
        <v>1492</v>
      </c>
      <c r="R463" s="5">
        <v>2</v>
      </c>
      <c r="S463" s="29">
        <v>145.5</v>
      </c>
      <c r="T463" s="33">
        <f t="shared" si="7"/>
        <v>291</v>
      </c>
      <c r="U463" s="33">
        <v>399</v>
      </c>
    </row>
    <row r="464" spans="1:21" s="1" customFormat="1" ht="45" customHeight="1" x14ac:dyDescent="0.25">
      <c r="A464" s="2" t="s">
        <v>0</v>
      </c>
      <c r="B464" s="2"/>
      <c r="C464" s="2" t="s">
        <v>805</v>
      </c>
      <c r="D464" s="2" t="s">
        <v>64</v>
      </c>
      <c r="E464" s="2" t="s">
        <v>229</v>
      </c>
      <c r="F464" s="3" t="s">
        <v>230</v>
      </c>
      <c r="G464" s="2" t="s">
        <v>1495</v>
      </c>
      <c r="H464" s="2" t="s">
        <v>5</v>
      </c>
      <c r="I464" s="2" t="s">
        <v>1</v>
      </c>
      <c r="J464" s="2" t="s">
        <v>3</v>
      </c>
      <c r="K464" s="2" t="s">
        <v>9</v>
      </c>
      <c r="L464" s="3" t="s">
        <v>16</v>
      </c>
      <c r="M464" s="2" t="s">
        <v>1548</v>
      </c>
      <c r="N464" s="2" t="s">
        <v>1476</v>
      </c>
      <c r="O464" s="3" t="s">
        <v>1481</v>
      </c>
      <c r="P464" s="2" t="s">
        <v>231</v>
      </c>
      <c r="Q464" s="2" t="s">
        <v>1492</v>
      </c>
      <c r="R464" s="5">
        <v>3</v>
      </c>
      <c r="S464" s="29">
        <v>145.5</v>
      </c>
      <c r="T464" s="33">
        <f t="shared" si="7"/>
        <v>436.5</v>
      </c>
      <c r="U464" s="33">
        <v>399</v>
      </c>
    </row>
    <row r="465" spans="1:21" s="1" customFormat="1" ht="45" customHeight="1" x14ac:dyDescent="0.25">
      <c r="A465" s="2" t="s">
        <v>0</v>
      </c>
      <c r="B465" s="2"/>
      <c r="C465" s="2" t="s">
        <v>805</v>
      </c>
      <c r="D465" s="2" t="s">
        <v>64</v>
      </c>
      <c r="E465" s="2" t="s">
        <v>306</v>
      </c>
      <c r="F465" s="3" t="s">
        <v>307</v>
      </c>
      <c r="G465" s="2" t="s">
        <v>1495</v>
      </c>
      <c r="H465" s="2" t="s">
        <v>6</v>
      </c>
      <c r="I465" s="2" t="s">
        <v>1</v>
      </c>
      <c r="J465" s="2" t="s">
        <v>3</v>
      </c>
      <c r="K465" s="2" t="s">
        <v>9</v>
      </c>
      <c r="L465" s="3" t="s">
        <v>16</v>
      </c>
      <c r="M465" s="2" t="s">
        <v>1548</v>
      </c>
      <c r="N465" s="2" t="s">
        <v>1476</v>
      </c>
      <c r="O465" s="3" t="s">
        <v>1481</v>
      </c>
      <c r="P465" s="2" t="s">
        <v>308</v>
      </c>
      <c r="Q465" s="2" t="s">
        <v>1492</v>
      </c>
      <c r="R465" s="5">
        <v>15</v>
      </c>
      <c r="S465" s="29">
        <v>145.5</v>
      </c>
      <c r="T465" s="33">
        <f t="shared" si="7"/>
        <v>2182.5</v>
      </c>
      <c r="U465" s="33">
        <v>399</v>
      </c>
    </row>
    <row r="466" spans="1:21" s="1" customFormat="1" ht="45" customHeight="1" x14ac:dyDescent="0.25">
      <c r="A466" s="2" t="s">
        <v>0</v>
      </c>
      <c r="B466" s="2"/>
      <c r="C466" s="2" t="s">
        <v>805</v>
      </c>
      <c r="D466" s="2" t="s">
        <v>64</v>
      </c>
      <c r="E466" s="2" t="s">
        <v>207</v>
      </c>
      <c r="F466" s="3" t="s">
        <v>208</v>
      </c>
      <c r="G466" s="2" t="s">
        <v>1495</v>
      </c>
      <c r="H466" s="2" t="s">
        <v>13</v>
      </c>
      <c r="I466" s="2" t="s">
        <v>1</v>
      </c>
      <c r="J466" s="2" t="s">
        <v>3</v>
      </c>
      <c r="K466" s="2" t="s">
        <v>9</v>
      </c>
      <c r="L466" s="3" t="s">
        <v>16</v>
      </c>
      <c r="M466" s="2" t="s">
        <v>1548</v>
      </c>
      <c r="N466" s="2" t="s">
        <v>1476</v>
      </c>
      <c r="O466" s="3" t="s">
        <v>1481</v>
      </c>
      <c r="P466" s="2" t="s">
        <v>209</v>
      </c>
      <c r="Q466" s="2" t="s">
        <v>1492</v>
      </c>
      <c r="R466" s="5">
        <v>43</v>
      </c>
      <c r="S466" s="29">
        <v>145.5</v>
      </c>
      <c r="T466" s="33">
        <f t="shared" si="7"/>
        <v>6256.5</v>
      </c>
      <c r="U466" s="33">
        <v>399</v>
      </c>
    </row>
    <row r="467" spans="1:21" s="1" customFormat="1" ht="45" customHeight="1" x14ac:dyDescent="0.25">
      <c r="A467" s="2" t="s">
        <v>0</v>
      </c>
      <c r="B467" s="2"/>
      <c r="C467" s="2" t="s">
        <v>805</v>
      </c>
      <c r="D467" s="2" t="s">
        <v>75</v>
      </c>
      <c r="E467" s="2" t="s">
        <v>287</v>
      </c>
      <c r="F467" s="3" t="s">
        <v>288</v>
      </c>
      <c r="G467" s="2" t="s">
        <v>1511</v>
      </c>
      <c r="H467" s="2" t="s">
        <v>7</v>
      </c>
      <c r="I467" s="2" t="s">
        <v>1</v>
      </c>
      <c r="J467" s="2" t="s">
        <v>3</v>
      </c>
      <c r="K467" s="2" t="s">
        <v>9</v>
      </c>
      <c r="L467" s="3" t="s">
        <v>16</v>
      </c>
      <c r="M467" s="2" t="s">
        <v>1548</v>
      </c>
      <c r="N467" s="2" t="s">
        <v>1476</v>
      </c>
      <c r="O467" s="3" t="s">
        <v>1481</v>
      </c>
      <c r="P467" s="2" t="s">
        <v>289</v>
      </c>
      <c r="Q467" s="2" t="s">
        <v>1492</v>
      </c>
      <c r="R467" s="5">
        <v>22</v>
      </c>
      <c r="S467" s="29">
        <v>145.5</v>
      </c>
      <c r="T467" s="33">
        <f t="shared" si="7"/>
        <v>3201</v>
      </c>
      <c r="U467" s="33">
        <v>399</v>
      </c>
    </row>
    <row r="468" spans="1:21" s="1" customFormat="1" ht="45" customHeight="1" x14ac:dyDescent="0.25">
      <c r="A468" s="2" t="s">
        <v>0</v>
      </c>
      <c r="B468" s="2"/>
      <c r="C468" s="2" t="s">
        <v>805</v>
      </c>
      <c r="D468" s="2" t="s">
        <v>75</v>
      </c>
      <c r="E468" s="2" t="s">
        <v>400</v>
      </c>
      <c r="F468" s="3" t="s">
        <v>401</v>
      </c>
      <c r="G468" s="2" t="s">
        <v>1511</v>
      </c>
      <c r="H468" s="2" t="s">
        <v>18</v>
      </c>
      <c r="I468" s="2" t="s">
        <v>1</v>
      </c>
      <c r="J468" s="2" t="s">
        <v>3</v>
      </c>
      <c r="K468" s="2" t="s">
        <v>9</v>
      </c>
      <c r="L468" s="3" t="s">
        <v>16</v>
      </c>
      <c r="M468" s="2" t="s">
        <v>1548</v>
      </c>
      <c r="N468" s="2" t="s">
        <v>1476</v>
      </c>
      <c r="O468" s="3" t="s">
        <v>1481</v>
      </c>
      <c r="P468" s="2" t="s">
        <v>402</v>
      </c>
      <c r="Q468" s="2" t="s">
        <v>1492</v>
      </c>
      <c r="R468" s="5">
        <v>54</v>
      </c>
      <c r="S468" s="29">
        <v>145.5</v>
      </c>
      <c r="T468" s="33">
        <f t="shared" si="7"/>
        <v>7857</v>
      </c>
      <c r="U468" s="33">
        <v>399</v>
      </c>
    </row>
    <row r="469" spans="1:21" s="1" customFormat="1" ht="45" customHeight="1" x14ac:dyDescent="0.25">
      <c r="A469" s="2" t="s">
        <v>0</v>
      </c>
      <c r="B469" s="2"/>
      <c r="C469" s="2" t="s">
        <v>815</v>
      </c>
      <c r="D469" s="2" t="s">
        <v>713</v>
      </c>
      <c r="E469" s="2" t="s">
        <v>816</v>
      </c>
      <c r="F469" s="3" t="s">
        <v>817</v>
      </c>
      <c r="G469" s="2" t="s">
        <v>1503</v>
      </c>
      <c r="H469" s="2" t="s">
        <v>13</v>
      </c>
      <c r="I469" s="2" t="s">
        <v>1</v>
      </c>
      <c r="J469" s="2" t="s">
        <v>3</v>
      </c>
      <c r="K469" s="2" t="s">
        <v>9</v>
      </c>
      <c r="L469" s="3" t="s">
        <v>16</v>
      </c>
      <c r="M469" s="2" t="s">
        <v>1548</v>
      </c>
      <c r="N469" s="2" t="e">
        <v>#N/A</v>
      </c>
      <c r="O469" s="3" t="e">
        <v>#N/A</v>
      </c>
      <c r="P469" s="2" t="s">
        <v>818</v>
      </c>
      <c r="Q469" s="2" t="e">
        <v>#N/A</v>
      </c>
      <c r="R469" s="5">
        <v>1</v>
      </c>
      <c r="S469" s="29">
        <v>145.5</v>
      </c>
      <c r="T469" s="33">
        <f t="shared" si="7"/>
        <v>145.5</v>
      </c>
      <c r="U469" s="33">
        <v>399</v>
      </c>
    </row>
    <row r="470" spans="1:21" s="1" customFormat="1" ht="45" customHeight="1" x14ac:dyDescent="0.25">
      <c r="A470" s="2" t="s">
        <v>0</v>
      </c>
      <c r="B470" s="2"/>
      <c r="C470" s="2" t="s">
        <v>815</v>
      </c>
      <c r="D470" s="2" t="s">
        <v>154</v>
      </c>
      <c r="E470" s="2" t="s">
        <v>164</v>
      </c>
      <c r="F470" s="3" t="s">
        <v>165</v>
      </c>
      <c r="G470" s="2" t="s">
        <v>1498</v>
      </c>
      <c r="H470" s="2" t="s">
        <v>13</v>
      </c>
      <c r="I470" s="2" t="s">
        <v>1</v>
      </c>
      <c r="J470" s="2" t="s">
        <v>3</v>
      </c>
      <c r="K470" s="2" t="s">
        <v>9</v>
      </c>
      <c r="L470" s="3" t="s">
        <v>16</v>
      </c>
      <c r="M470" s="2" t="s">
        <v>1548</v>
      </c>
      <c r="N470" s="2" t="s">
        <v>1476</v>
      </c>
      <c r="O470" s="3" t="s">
        <v>1481</v>
      </c>
      <c r="P470" s="2" t="s">
        <v>166</v>
      </c>
      <c r="Q470" s="2" t="s">
        <v>1492</v>
      </c>
      <c r="R470" s="5">
        <v>74</v>
      </c>
      <c r="S470" s="29">
        <v>145.5</v>
      </c>
      <c r="T470" s="33">
        <f t="shared" si="7"/>
        <v>10767</v>
      </c>
      <c r="U470" s="33">
        <v>399</v>
      </c>
    </row>
    <row r="471" spans="1:21" s="1" customFormat="1" ht="45" customHeight="1" x14ac:dyDescent="0.25">
      <c r="A471" s="2" t="s">
        <v>0</v>
      </c>
      <c r="B471" s="2"/>
      <c r="C471" s="2" t="s">
        <v>815</v>
      </c>
      <c r="D471" s="2" t="s">
        <v>108</v>
      </c>
      <c r="E471" s="2" t="s">
        <v>819</v>
      </c>
      <c r="F471" s="3" t="s">
        <v>820</v>
      </c>
      <c r="G471" s="2" t="s">
        <v>1510</v>
      </c>
      <c r="H471" s="2" t="s">
        <v>6</v>
      </c>
      <c r="I471" s="2" t="s">
        <v>1</v>
      </c>
      <c r="J471" s="2" t="s">
        <v>3</v>
      </c>
      <c r="K471" s="2" t="s">
        <v>9</v>
      </c>
      <c r="L471" s="3" t="s">
        <v>16</v>
      </c>
      <c r="M471" s="2" t="s">
        <v>1548</v>
      </c>
      <c r="N471" s="2" t="s">
        <v>1476</v>
      </c>
      <c r="O471" s="3" t="s">
        <v>1481</v>
      </c>
      <c r="P471" s="2" t="s">
        <v>821</v>
      </c>
      <c r="Q471" s="2" t="s">
        <v>1492</v>
      </c>
      <c r="R471" s="5">
        <v>2</v>
      </c>
      <c r="S471" s="29">
        <v>145.5</v>
      </c>
      <c r="T471" s="33">
        <f t="shared" si="7"/>
        <v>291</v>
      </c>
      <c r="U471" s="33">
        <v>399</v>
      </c>
    </row>
    <row r="472" spans="1:21" s="1" customFormat="1" ht="45" customHeight="1" x14ac:dyDescent="0.25">
      <c r="A472" s="2" t="s">
        <v>0</v>
      </c>
      <c r="B472" s="2"/>
      <c r="C472" s="2" t="s">
        <v>815</v>
      </c>
      <c r="D472" s="2" t="s">
        <v>274</v>
      </c>
      <c r="E472" s="2" t="s">
        <v>784</v>
      </c>
      <c r="F472" s="3" t="s">
        <v>785</v>
      </c>
      <c r="G472" s="2" t="s">
        <v>1506</v>
      </c>
      <c r="H472" s="2" t="s">
        <v>7</v>
      </c>
      <c r="I472" s="2" t="s">
        <v>1</v>
      </c>
      <c r="J472" s="2" t="s">
        <v>3</v>
      </c>
      <c r="K472" s="2" t="s">
        <v>9</v>
      </c>
      <c r="L472" s="3" t="s">
        <v>16</v>
      </c>
      <c r="M472" s="2" t="s">
        <v>1538</v>
      </c>
      <c r="N472" s="2" t="s">
        <v>1476</v>
      </c>
      <c r="O472" s="3" t="s">
        <v>1480</v>
      </c>
      <c r="P472" s="2" t="s">
        <v>786</v>
      </c>
      <c r="Q472" s="2" t="s">
        <v>1492</v>
      </c>
      <c r="R472" s="5">
        <v>1</v>
      </c>
      <c r="S472" s="29">
        <v>200</v>
      </c>
      <c r="T472" s="33">
        <f t="shared" si="7"/>
        <v>200</v>
      </c>
      <c r="U472" s="33">
        <v>549</v>
      </c>
    </row>
    <row r="473" spans="1:21" s="1" customFormat="1" ht="45" customHeight="1" x14ac:dyDescent="0.25">
      <c r="A473" s="2" t="s">
        <v>0</v>
      </c>
      <c r="B473" s="2"/>
      <c r="C473" s="2" t="s">
        <v>815</v>
      </c>
      <c r="D473" s="2" t="s">
        <v>274</v>
      </c>
      <c r="E473" s="2" t="s">
        <v>670</v>
      </c>
      <c r="F473" s="3" t="s">
        <v>671</v>
      </c>
      <c r="G473" s="2" t="s">
        <v>1506</v>
      </c>
      <c r="H473" s="2" t="s">
        <v>8</v>
      </c>
      <c r="I473" s="2" t="s">
        <v>1</v>
      </c>
      <c r="J473" s="2" t="s">
        <v>3</v>
      </c>
      <c r="K473" s="2" t="s">
        <v>9</v>
      </c>
      <c r="L473" s="3" t="s">
        <v>16</v>
      </c>
      <c r="M473" s="2" t="s">
        <v>1538</v>
      </c>
      <c r="N473" s="2" t="s">
        <v>1476</v>
      </c>
      <c r="O473" s="3" t="s">
        <v>1480</v>
      </c>
      <c r="P473" s="2" t="s">
        <v>672</v>
      </c>
      <c r="Q473" s="2" t="s">
        <v>1492</v>
      </c>
      <c r="R473" s="5">
        <v>1</v>
      </c>
      <c r="S473" s="29">
        <v>200</v>
      </c>
      <c r="T473" s="33">
        <f t="shared" si="7"/>
        <v>200</v>
      </c>
      <c r="U473" s="33">
        <v>549</v>
      </c>
    </row>
    <row r="474" spans="1:21" s="1" customFormat="1" ht="45" customHeight="1" x14ac:dyDescent="0.25">
      <c r="A474" s="2" t="s">
        <v>0</v>
      </c>
      <c r="B474" s="2"/>
      <c r="C474" s="2" t="s">
        <v>815</v>
      </c>
      <c r="D474" s="2" t="s">
        <v>109</v>
      </c>
      <c r="E474" s="2" t="s">
        <v>822</v>
      </c>
      <c r="F474" s="3" t="s">
        <v>823</v>
      </c>
      <c r="G474" s="2" t="s">
        <v>1501</v>
      </c>
      <c r="H474" s="2" t="s">
        <v>6</v>
      </c>
      <c r="I474" s="2" t="s">
        <v>1</v>
      </c>
      <c r="J474" s="2" t="s">
        <v>3</v>
      </c>
      <c r="K474" s="2" t="s">
        <v>9</v>
      </c>
      <c r="L474" s="3" t="s">
        <v>16</v>
      </c>
      <c r="M474" s="2" t="s">
        <v>1534</v>
      </c>
      <c r="N474" s="2" t="s">
        <v>1476</v>
      </c>
      <c r="O474" s="3" t="s">
        <v>1480</v>
      </c>
      <c r="P474" s="2" t="s">
        <v>824</v>
      </c>
      <c r="Q474" s="2" t="s">
        <v>1492</v>
      </c>
      <c r="R474" s="5">
        <v>8</v>
      </c>
      <c r="S474" s="29">
        <v>134.5</v>
      </c>
      <c r="T474" s="33">
        <f t="shared" si="7"/>
        <v>1076</v>
      </c>
      <c r="U474" s="33">
        <v>349</v>
      </c>
    </row>
    <row r="475" spans="1:21" s="1" customFormat="1" ht="45" customHeight="1" x14ac:dyDescent="0.25">
      <c r="A475" s="2" t="s">
        <v>0</v>
      </c>
      <c r="B475" s="2"/>
      <c r="C475" s="2" t="s">
        <v>815</v>
      </c>
      <c r="D475" s="2" t="s">
        <v>64</v>
      </c>
      <c r="E475" s="2" t="s">
        <v>201</v>
      </c>
      <c r="F475" s="3" t="s">
        <v>202</v>
      </c>
      <c r="G475" s="2" t="s">
        <v>1495</v>
      </c>
      <c r="H475" s="2" t="s">
        <v>7</v>
      </c>
      <c r="I475" s="2" t="s">
        <v>1</v>
      </c>
      <c r="J475" s="2" t="s">
        <v>3</v>
      </c>
      <c r="K475" s="2" t="s">
        <v>9</v>
      </c>
      <c r="L475" s="3" t="s">
        <v>16</v>
      </c>
      <c r="M475" s="2" t="s">
        <v>1548</v>
      </c>
      <c r="N475" s="2" t="s">
        <v>1476</v>
      </c>
      <c r="O475" s="3" t="s">
        <v>1481</v>
      </c>
      <c r="P475" s="2" t="s">
        <v>203</v>
      </c>
      <c r="Q475" s="2" t="s">
        <v>1492</v>
      </c>
      <c r="R475" s="5">
        <v>36</v>
      </c>
      <c r="S475" s="29">
        <v>145.5</v>
      </c>
      <c r="T475" s="33">
        <f t="shared" si="7"/>
        <v>5238</v>
      </c>
      <c r="U475" s="33">
        <v>399</v>
      </c>
    </row>
    <row r="476" spans="1:21" s="1" customFormat="1" ht="45" customHeight="1" x14ac:dyDescent="0.25">
      <c r="A476" s="2" t="s">
        <v>0</v>
      </c>
      <c r="B476" s="2"/>
      <c r="C476" s="2" t="s">
        <v>815</v>
      </c>
      <c r="D476" s="2" t="s">
        <v>531</v>
      </c>
      <c r="E476" s="2" t="s">
        <v>825</v>
      </c>
      <c r="F476" s="3" t="s">
        <v>826</v>
      </c>
      <c r="G476" s="2" t="s">
        <v>1504</v>
      </c>
      <c r="H476" s="2" t="s">
        <v>5</v>
      </c>
      <c r="I476" s="2" t="s">
        <v>1</v>
      </c>
      <c r="J476" s="2" t="s">
        <v>3</v>
      </c>
      <c r="K476" s="2" t="s">
        <v>9</v>
      </c>
      <c r="L476" s="3" t="s">
        <v>16</v>
      </c>
      <c r="M476" s="2" t="s">
        <v>1548</v>
      </c>
      <c r="N476" s="2" t="s">
        <v>1476</v>
      </c>
      <c r="O476" s="3" t="s">
        <v>1483</v>
      </c>
      <c r="P476" s="2" t="s">
        <v>827</v>
      </c>
      <c r="Q476" s="2" t="s">
        <v>1492</v>
      </c>
      <c r="R476" s="5">
        <v>1</v>
      </c>
      <c r="S476" s="29">
        <v>145.5</v>
      </c>
      <c r="T476" s="33">
        <f t="shared" si="7"/>
        <v>145.5</v>
      </c>
      <c r="U476" s="33">
        <v>399</v>
      </c>
    </row>
    <row r="477" spans="1:21" s="1" customFormat="1" ht="45" customHeight="1" x14ac:dyDescent="0.25">
      <c r="A477" s="2" t="s">
        <v>0</v>
      </c>
      <c r="B477" s="2"/>
      <c r="C477" s="2" t="s">
        <v>815</v>
      </c>
      <c r="D477" s="2" t="s">
        <v>418</v>
      </c>
      <c r="E477" s="2" t="s">
        <v>709</v>
      </c>
      <c r="F477" s="3" t="s">
        <v>710</v>
      </c>
      <c r="G477" s="2" t="s">
        <v>1515</v>
      </c>
      <c r="H477" s="2" t="s">
        <v>7</v>
      </c>
      <c r="I477" s="2" t="s">
        <v>1</v>
      </c>
      <c r="J477" s="2" t="s">
        <v>3</v>
      </c>
      <c r="K477" s="2" t="s">
        <v>9</v>
      </c>
      <c r="L477" s="3" t="s">
        <v>16</v>
      </c>
      <c r="M477" s="2" t="s">
        <v>1548</v>
      </c>
      <c r="N477" s="2" t="s">
        <v>1476</v>
      </c>
      <c r="O477" s="3" t="s">
        <v>1480</v>
      </c>
      <c r="P477" s="2" t="s">
        <v>711</v>
      </c>
      <c r="Q477" s="2" t="s">
        <v>1492</v>
      </c>
      <c r="R477" s="5">
        <v>6</v>
      </c>
      <c r="S477" s="29">
        <v>163.5</v>
      </c>
      <c r="T477" s="33">
        <f t="shared" si="7"/>
        <v>981</v>
      </c>
      <c r="U477" s="33">
        <v>449</v>
      </c>
    </row>
    <row r="478" spans="1:21" s="1" customFormat="1" ht="45" customHeight="1" x14ac:dyDescent="0.25">
      <c r="A478" s="2" t="s">
        <v>0</v>
      </c>
      <c r="B478" s="2"/>
      <c r="C478" s="2" t="s">
        <v>828</v>
      </c>
      <c r="D478" s="2" t="s">
        <v>64</v>
      </c>
      <c r="E478" s="2" t="s">
        <v>201</v>
      </c>
      <c r="F478" s="3" t="s">
        <v>202</v>
      </c>
      <c r="G478" s="2" t="s">
        <v>1495</v>
      </c>
      <c r="H478" s="2" t="s">
        <v>7</v>
      </c>
      <c r="I478" s="2" t="s">
        <v>1</v>
      </c>
      <c r="J478" s="2" t="s">
        <v>3</v>
      </c>
      <c r="K478" s="2" t="s">
        <v>9</v>
      </c>
      <c r="L478" s="3" t="s">
        <v>16</v>
      </c>
      <c r="M478" s="2" t="s">
        <v>1548</v>
      </c>
      <c r="N478" s="2" t="s">
        <v>1476</v>
      </c>
      <c r="O478" s="3" t="s">
        <v>1481</v>
      </c>
      <c r="P478" s="2" t="s">
        <v>203</v>
      </c>
      <c r="Q478" s="2" t="s">
        <v>1492</v>
      </c>
      <c r="R478" s="5">
        <v>17</v>
      </c>
      <c r="S478" s="29">
        <v>145.5</v>
      </c>
      <c r="T478" s="33">
        <f t="shared" si="7"/>
        <v>2473.5</v>
      </c>
      <c r="U478" s="33">
        <v>399</v>
      </c>
    </row>
    <row r="479" spans="1:21" s="1" customFormat="1" ht="45" customHeight="1" x14ac:dyDescent="0.25">
      <c r="A479" s="2" t="s">
        <v>0</v>
      </c>
      <c r="B479" s="2"/>
      <c r="C479" s="2" t="s">
        <v>828</v>
      </c>
      <c r="D479" s="2" t="s">
        <v>64</v>
      </c>
      <c r="E479" s="2" t="s">
        <v>306</v>
      </c>
      <c r="F479" s="3" t="s">
        <v>307</v>
      </c>
      <c r="G479" s="2" t="s">
        <v>1495</v>
      </c>
      <c r="H479" s="2" t="s">
        <v>6</v>
      </c>
      <c r="I479" s="2" t="s">
        <v>1</v>
      </c>
      <c r="J479" s="2" t="s">
        <v>3</v>
      </c>
      <c r="K479" s="2" t="s">
        <v>9</v>
      </c>
      <c r="L479" s="3" t="s">
        <v>16</v>
      </c>
      <c r="M479" s="2" t="s">
        <v>1548</v>
      </c>
      <c r="N479" s="2" t="s">
        <v>1476</v>
      </c>
      <c r="O479" s="3" t="s">
        <v>1481</v>
      </c>
      <c r="P479" s="2" t="s">
        <v>308</v>
      </c>
      <c r="Q479" s="2" t="s">
        <v>1492</v>
      </c>
      <c r="R479" s="5">
        <v>87</v>
      </c>
      <c r="S479" s="29">
        <v>145.5</v>
      </c>
      <c r="T479" s="33">
        <f t="shared" si="7"/>
        <v>12658.5</v>
      </c>
      <c r="U479" s="33">
        <v>399</v>
      </c>
    </row>
    <row r="480" spans="1:21" s="1" customFormat="1" ht="45" customHeight="1" x14ac:dyDescent="0.25">
      <c r="A480" s="2" t="s">
        <v>0</v>
      </c>
      <c r="B480" s="2"/>
      <c r="C480" s="2" t="s">
        <v>828</v>
      </c>
      <c r="D480" s="2" t="s">
        <v>75</v>
      </c>
      <c r="E480" s="2" t="s">
        <v>287</v>
      </c>
      <c r="F480" s="3" t="s">
        <v>288</v>
      </c>
      <c r="G480" s="2" t="s">
        <v>1511</v>
      </c>
      <c r="H480" s="2" t="s">
        <v>7</v>
      </c>
      <c r="I480" s="2" t="s">
        <v>1</v>
      </c>
      <c r="J480" s="2" t="s">
        <v>3</v>
      </c>
      <c r="K480" s="2" t="s">
        <v>9</v>
      </c>
      <c r="L480" s="3" t="s">
        <v>16</v>
      </c>
      <c r="M480" s="2" t="s">
        <v>1548</v>
      </c>
      <c r="N480" s="2" t="s">
        <v>1476</v>
      </c>
      <c r="O480" s="3" t="s">
        <v>1481</v>
      </c>
      <c r="P480" s="2" t="s">
        <v>289</v>
      </c>
      <c r="Q480" s="2" t="s">
        <v>1492</v>
      </c>
      <c r="R480" s="5">
        <v>40</v>
      </c>
      <c r="S480" s="29">
        <v>145.5</v>
      </c>
      <c r="T480" s="33">
        <f t="shared" si="7"/>
        <v>5820</v>
      </c>
      <c r="U480" s="33">
        <v>399</v>
      </c>
    </row>
    <row r="481" spans="1:21" s="1" customFormat="1" ht="45" customHeight="1" x14ac:dyDescent="0.25">
      <c r="A481" s="2" t="s">
        <v>0</v>
      </c>
      <c r="B481" s="2"/>
      <c r="C481" s="2" t="s">
        <v>828</v>
      </c>
      <c r="D481" s="2" t="s">
        <v>418</v>
      </c>
      <c r="E481" s="2" t="s">
        <v>419</v>
      </c>
      <c r="F481" s="3" t="s">
        <v>420</v>
      </c>
      <c r="G481" s="2" t="s">
        <v>1515</v>
      </c>
      <c r="H481" s="2" t="s">
        <v>8</v>
      </c>
      <c r="I481" s="2" t="s">
        <v>1</v>
      </c>
      <c r="J481" s="2" t="s">
        <v>3</v>
      </c>
      <c r="K481" s="2" t="s">
        <v>9</v>
      </c>
      <c r="L481" s="3" t="s">
        <v>16</v>
      </c>
      <c r="M481" s="2" t="s">
        <v>1548</v>
      </c>
      <c r="N481" s="2" t="s">
        <v>1476</v>
      </c>
      <c r="O481" s="3" t="s">
        <v>1480</v>
      </c>
      <c r="P481" s="2" t="s">
        <v>421</v>
      </c>
      <c r="Q481" s="2" t="s">
        <v>1492</v>
      </c>
      <c r="R481" s="5">
        <v>16</v>
      </c>
      <c r="S481" s="29">
        <v>163.5</v>
      </c>
      <c r="T481" s="33">
        <f t="shared" si="7"/>
        <v>2616</v>
      </c>
      <c r="U481" s="33">
        <v>449</v>
      </c>
    </row>
    <row r="482" spans="1:21" s="1" customFormat="1" ht="45" customHeight="1" x14ac:dyDescent="0.25">
      <c r="A482" s="2" t="s">
        <v>0</v>
      </c>
      <c r="B482" s="2"/>
      <c r="C482" s="2" t="s">
        <v>829</v>
      </c>
      <c r="D482" s="2" t="s">
        <v>154</v>
      </c>
      <c r="E482" s="2" t="s">
        <v>164</v>
      </c>
      <c r="F482" s="3" t="s">
        <v>165</v>
      </c>
      <c r="G482" s="2" t="s">
        <v>1498</v>
      </c>
      <c r="H482" s="2" t="s">
        <v>13</v>
      </c>
      <c r="I482" s="2" t="s">
        <v>1</v>
      </c>
      <c r="J482" s="2" t="s">
        <v>3</v>
      </c>
      <c r="K482" s="2" t="s">
        <v>9</v>
      </c>
      <c r="L482" s="3" t="s">
        <v>16</v>
      </c>
      <c r="M482" s="2" t="s">
        <v>1548</v>
      </c>
      <c r="N482" s="2" t="s">
        <v>1476</v>
      </c>
      <c r="O482" s="3" t="s">
        <v>1481</v>
      </c>
      <c r="P482" s="2" t="s">
        <v>166</v>
      </c>
      <c r="Q482" s="2" t="s">
        <v>1492</v>
      </c>
      <c r="R482" s="5">
        <v>52</v>
      </c>
      <c r="S482" s="29">
        <v>145.5</v>
      </c>
      <c r="T482" s="33">
        <f t="shared" si="7"/>
        <v>7566</v>
      </c>
      <c r="U482" s="33">
        <v>399</v>
      </c>
    </row>
    <row r="483" spans="1:21" s="1" customFormat="1" ht="45" customHeight="1" x14ac:dyDescent="0.25">
      <c r="A483" s="2" t="s">
        <v>0</v>
      </c>
      <c r="B483" s="2"/>
      <c r="C483" s="2" t="s">
        <v>829</v>
      </c>
      <c r="D483" s="2" t="s">
        <v>64</v>
      </c>
      <c r="E483" s="2" t="s">
        <v>306</v>
      </c>
      <c r="F483" s="3" t="s">
        <v>307</v>
      </c>
      <c r="G483" s="2" t="s">
        <v>1495</v>
      </c>
      <c r="H483" s="2" t="s">
        <v>6</v>
      </c>
      <c r="I483" s="2" t="s">
        <v>1</v>
      </c>
      <c r="J483" s="2" t="s">
        <v>3</v>
      </c>
      <c r="K483" s="2" t="s">
        <v>9</v>
      </c>
      <c r="L483" s="3" t="s">
        <v>16</v>
      </c>
      <c r="M483" s="2" t="s">
        <v>1548</v>
      </c>
      <c r="N483" s="2" t="s">
        <v>1476</v>
      </c>
      <c r="O483" s="3" t="s">
        <v>1481</v>
      </c>
      <c r="P483" s="2" t="s">
        <v>308</v>
      </c>
      <c r="Q483" s="2" t="s">
        <v>1492</v>
      </c>
      <c r="R483" s="5">
        <v>73</v>
      </c>
      <c r="S483" s="29">
        <v>145.5</v>
      </c>
      <c r="T483" s="33">
        <f t="shared" si="7"/>
        <v>10621.5</v>
      </c>
      <c r="U483" s="33">
        <v>399</v>
      </c>
    </row>
    <row r="484" spans="1:21" s="1" customFormat="1" ht="45" customHeight="1" x14ac:dyDescent="0.25">
      <c r="A484" s="2" t="s">
        <v>0</v>
      </c>
      <c r="B484" s="2"/>
      <c r="C484" s="2" t="s">
        <v>829</v>
      </c>
      <c r="D484" s="2" t="s">
        <v>75</v>
      </c>
      <c r="E484" s="2" t="s">
        <v>287</v>
      </c>
      <c r="F484" s="3" t="s">
        <v>288</v>
      </c>
      <c r="G484" s="2" t="s">
        <v>1511</v>
      </c>
      <c r="H484" s="2" t="s">
        <v>7</v>
      </c>
      <c r="I484" s="2" t="s">
        <v>1</v>
      </c>
      <c r="J484" s="2" t="s">
        <v>3</v>
      </c>
      <c r="K484" s="2" t="s">
        <v>9</v>
      </c>
      <c r="L484" s="3" t="s">
        <v>16</v>
      </c>
      <c r="M484" s="2" t="s">
        <v>1548</v>
      </c>
      <c r="N484" s="2" t="s">
        <v>1476</v>
      </c>
      <c r="O484" s="3" t="s">
        <v>1481</v>
      </c>
      <c r="P484" s="2" t="s">
        <v>289</v>
      </c>
      <c r="Q484" s="2" t="s">
        <v>1492</v>
      </c>
      <c r="R484" s="5">
        <v>35</v>
      </c>
      <c r="S484" s="29">
        <v>145.5</v>
      </c>
      <c r="T484" s="33">
        <f t="shared" si="7"/>
        <v>5092.5</v>
      </c>
      <c r="U484" s="33">
        <v>399</v>
      </c>
    </row>
    <row r="485" spans="1:21" s="1" customFormat="1" ht="45" customHeight="1" x14ac:dyDescent="0.25">
      <c r="A485" s="2" t="s">
        <v>0</v>
      </c>
      <c r="B485" s="2"/>
      <c r="C485" s="2" t="s">
        <v>830</v>
      </c>
      <c r="D485" s="2" t="s">
        <v>85</v>
      </c>
      <c r="E485" s="2" t="s">
        <v>831</v>
      </c>
      <c r="F485" s="3" t="s">
        <v>832</v>
      </c>
      <c r="G485" s="2" t="s">
        <v>1498</v>
      </c>
      <c r="H485" s="2" t="s">
        <v>10</v>
      </c>
      <c r="I485" s="2" t="s">
        <v>1</v>
      </c>
      <c r="J485" s="2" t="s">
        <v>3</v>
      </c>
      <c r="K485" s="2" t="s">
        <v>9</v>
      </c>
      <c r="L485" s="3" t="s">
        <v>17</v>
      </c>
      <c r="M485" s="2" t="s">
        <v>1548</v>
      </c>
      <c r="N485" s="2" t="s">
        <v>1476</v>
      </c>
      <c r="O485" s="3" t="s">
        <v>1481</v>
      </c>
      <c r="P485" s="2" t="s">
        <v>833</v>
      </c>
      <c r="Q485" s="2" t="s">
        <v>1490</v>
      </c>
      <c r="R485" s="5">
        <v>1</v>
      </c>
      <c r="S485" s="29">
        <v>58</v>
      </c>
      <c r="T485" s="33">
        <f t="shared" si="7"/>
        <v>58</v>
      </c>
      <c r="U485" s="33">
        <v>159</v>
      </c>
    </row>
    <row r="486" spans="1:21" s="1" customFormat="1" ht="45" customHeight="1" x14ac:dyDescent="0.25">
      <c r="A486" s="2" t="s">
        <v>0</v>
      </c>
      <c r="B486" s="2"/>
      <c r="C486" s="2" t="s">
        <v>830</v>
      </c>
      <c r="D486" s="2" t="s">
        <v>85</v>
      </c>
      <c r="E486" s="2" t="s">
        <v>834</v>
      </c>
      <c r="F486" s="3" t="s">
        <v>835</v>
      </c>
      <c r="G486" s="2" t="s">
        <v>1498</v>
      </c>
      <c r="H486" s="2" t="s">
        <v>19</v>
      </c>
      <c r="I486" s="2" t="s">
        <v>1</v>
      </c>
      <c r="J486" s="2" t="s">
        <v>3</v>
      </c>
      <c r="K486" s="2" t="s">
        <v>9</v>
      </c>
      <c r="L486" s="3" t="s">
        <v>17</v>
      </c>
      <c r="M486" s="2" t="s">
        <v>1548</v>
      </c>
      <c r="N486" s="2" t="s">
        <v>1476</v>
      </c>
      <c r="O486" s="3" t="s">
        <v>1481</v>
      </c>
      <c r="P486" s="2" t="s">
        <v>836</v>
      </c>
      <c r="Q486" s="2" t="s">
        <v>1490</v>
      </c>
      <c r="R486" s="5">
        <v>15</v>
      </c>
      <c r="S486" s="29">
        <v>58</v>
      </c>
      <c r="T486" s="33">
        <f t="shared" si="7"/>
        <v>870</v>
      </c>
      <c r="U486" s="33">
        <v>159</v>
      </c>
    </row>
    <row r="487" spans="1:21" s="1" customFormat="1" ht="45" customHeight="1" x14ac:dyDescent="0.25">
      <c r="A487" s="2" t="s">
        <v>0</v>
      </c>
      <c r="B487" s="2"/>
      <c r="C487" s="2" t="s">
        <v>830</v>
      </c>
      <c r="D487" s="2" t="s">
        <v>36</v>
      </c>
      <c r="E487" s="2" t="s">
        <v>99</v>
      </c>
      <c r="F487" s="3" t="s">
        <v>100</v>
      </c>
      <c r="G487" s="2" t="s">
        <v>1495</v>
      </c>
      <c r="H487" s="2" t="s">
        <v>8</v>
      </c>
      <c r="I487" s="2" t="s">
        <v>1</v>
      </c>
      <c r="J487" s="2" t="s">
        <v>3</v>
      </c>
      <c r="K487" s="2" t="s">
        <v>9</v>
      </c>
      <c r="L487" s="3" t="s">
        <v>17</v>
      </c>
      <c r="M487" s="2" t="s">
        <v>1548</v>
      </c>
      <c r="N487" s="2" t="s">
        <v>1476</v>
      </c>
      <c r="O487" s="3" t="s">
        <v>1481</v>
      </c>
      <c r="P487" s="2" t="s">
        <v>101</v>
      </c>
      <c r="Q487" s="2" t="s">
        <v>1490</v>
      </c>
      <c r="R487" s="5">
        <v>32</v>
      </c>
      <c r="S487" s="29">
        <v>58</v>
      </c>
      <c r="T487" s="33">
        <f t="shared" si="7"/>
        <v>1856</v>
      </c>
      <c r="U487" s="33">
        <v>159</v>
      </c>
    </row>
    <row r="488" spans="1:21" s="1" customFormat="1" ht="45" customHeight="1" x14ac:dyDescent="0.25">
      <c r="A488" s="2" t="s">
        <v>0</v>
      </c>
      <c r="B488" s="2"/>
      <c r="C488" s="2" t="s">
        <v>830</v>
      </c>
      <c r="D488" s="2" t="s">
        <v>36</v>
      </c>
      <c r="E488" s="2" t="s">
        <v>102</v>
      </c>
      <c r="F488" s="3" t="s">
        <v>103</v>
      </c>
      <c r="G488" s="2" t="s">
        <v>1495</v>
      </c>
      <c r="H488" s="2" t="s">
        <v>6</v>
      </c>
      <c r="I488" s="2" t="s">
        <v>1</v>
      </c>
      <c r="J488" s="2" t="s">
        <v>3</v>
      </c>
      <c r="K488" s="2" t="s">
        <v>9</v>
      </c>
      <c r="L488" s="3" t="s">
        <v>17</v>
      </c>
      <c r="M488" s="2" t="s">
        <v>1548</v>
      </c>
      <c r="N488" s="2" t="s">
        <v>1476</v>
      </c>
      <c r="O488" s="3" t="s">
        <v>1481</v>
      </c>
      <c r="P488" s="2" t="s">
        <v>104</v>
      </c>
      <c r="Q488" s="2" t="s">
        <v>1490</v>
      </c>
      <c r="R488" s="5">
        <v>137</v>
      </c>
      <c r="S488" s="29">
        <v>58</v>
      </c>
      <c r="T488" s="33">
        <f t="shared" si="7"/>
        <v>7946</v>
      </c>
      <c r="U488" s="33">
        <v>159</v>
      </c>
    </row>
    <row r="489" spans="1:21" s="1" customFormat="1" ht="45" customHeight="1" x14ac:dyDescent="0.25">
      <c r="A489" s="2" t="s">
        <v>0</v>
      </c>
      <c r="B489" s="2"/>
      <c r="C489" s="2" t="s">
        <v>830</v>
      </c>
      <c r="D489" s="2" t="s">
        <v>837</v>
      </c>
      <c r="E489" s="2" t="s">
        <v>838</v>
      </c>
      <c r="F489" s="3" t="s">
        <v>839</v>
      </c>
      <c r="G489" s="2" t="s">
        <v>1504</v>
      </c>
      <c r="H489" s="2" t="s">
        <v>5</v>
      </c>
      <c r="I489" s="2" t="s">
        <v>1</v>
      </c>
      <c r="J489" s="2" t="s">
        <v>3</v>
      </c>
      <c r="K489" s="2" t="s">
        <v>9</v>
      </c>
      <c r="L489" s="3" t="s">
        <v>17</v>
      </c>
      <c r="M489" s="2" t="s">
        <v>1548</v>
      </c>
      <c r="N489" s="2" t="s">
        <v>1476</v>
      </c>
      <c r="O489" s="3" t="s">
        <v>1483</v>
      </c>
      <c r="P489" s="2" t="s">
        <v>840</v>
      </c>
      <c r="Q489" s="2" t="s">
        <v>1490</v>
      </c>
      <c r="R489" s="5">
        <v>1</v>
      </c>
      <c r="S489" s="29">
        <v>58</v>
      </c>
      <c r="T489" s="33">
        <f t="shared" si="7"/>
        <v>58</v>
      </c>
      <c r="U489" s="33">
        <v>159</v>
      </c>
    </row>
    <row r="490" spans="1:21" s="1" customFormat="1" ht="45" customHeight="1" x14ac:dyDescent="0.25">
      <c r="A490" s="2" t="s">
        <v>0</v>
      </c>
      <c r="B490" s="2"/>
      <c r="C490" s="2" t="s">
        <v>830</v>
      </c>
      <c r="D490" s="2" t="s">
        <v>841</v>
      </c>
      <c r="E490" s="2" t="s">
        <v>842</v>
      </c>
      <c r="F490" s="3" t="s">
        <v>843</v>
      </c>
      <c r="G490" s="2" t="s">
        <v>1511</v>
      </c>
      <c r="H490" s="2" t="s">
        <v>8</v>
      </c>
      <c r="I490" s="2" t="s">
        <v>1</v>
      </c>
      <c r="J490" s="2" t="s">
        <v>3</v>
      </c>
      <c r="K490" s="2" t="s">
        <v>9</v>
      </c>
      <c r="L490" s="3" t="s">
        <v>17</v>
      </c>
      <c r="M490" s="2" t="s">
        <v>1548</v>
      </c>
      <c r="N490" s="2" t="s">
        <v>1476</v>
      </c>
      <c r="O490" s="3" t="s">
        <v>1481</v>
      </c>
      <c r="P490" s="2" t="s">
        <v>844</v>
      </c>
      <c r="Q490" s="2" t="s">
        <v>1490</v>
      </c>
      <c r="R490" s="5">
        <v>3</v>
      </c>
      <c r="S490" s="29">
        <v>58</v>
      </c>
      <c r="T490" s="33">
        <f t="shared" si="7"/>
        <v>174</v>
      </c>
      <c r="U490" s="33">
        <v>159</v>
      </c>
    </row>
    <row r="491" spans="1:21" s="1" customFormat="1" ht="45" customHeight="1" x14ac:dyDescent="0.25">
      <c r="A491" s="2" t="s">
        <v>0</v>
      </c>
      <c r="B491" s="2"/>
      <c r="C491" s="2" t="s">
        <v>830</v>
      </c>
      <c r="D491" s="2" t="s">
        <v>841</v>
      </c>
      <c r="E491" s="2" t="s">
        <v>845</v>
      </c>
      <c r="F491" s="3" t="s">
        <v>846</v>
      </c>
      <c r="G491" s="2" t="s">
        <v>1511</v>
      </c>
      <c r="H491" s="2" t="s">
        <v>6</v>
      </c>
      <c r="I491" s="2" t="s">
        <v>1</v>
      </c>
      <c r="J491" s="2" t="s">
        <v>3</v>
      </c>
      <c r="K491" s="2" t="s">
        <v>9</v>
      </c>
      <c r="L491" s="3" t="s">
        <v>17</v>
      </c>
      <c r="M491" s="2" t="s">
        <v>1548</v>
      </c>
      <c r="N491" s="2" t="s">
        <v>1476</v>
      </c>
      <c r="O491" s="3" t="s">
        <v>1481</v>
      </c>
      <c r="P491" s="2" t="s">
        <v>847</v>
      </c>
      <c r="Q491" s="2" t="s">
        <v>1490</v>
      </c>
      <c r="R491" s="5">
        <v>1</v>
      </c>
      <c r="S491" s="29">
        <v>58</v>
      </c>
      <c r="T491" s="33">
        <f t="shared" si="7"/>
        <v>58</v>
      </c>
      <c r="U491" s="33">
        <v>159</v>
      </c>
    </row>
    <row r="492" spans="1:21" s="1" customFormat="1" ht="45" customHeight="1" x14ac:dyDescent="0.25">
      <c r="A492" s="2" t="s">
        <v>0</v>
      </c>
      <c r="B492" s="2"/>
      <c r="C492" s="2" t="s">
        <v>830</v>
      </c>
      <c r="D492" s="2" t="s">
        <v>20</v>
      </c>
      <c r="E492" s="2" t="s">
        <v>848</v>
      </c>
      <c r="F492" s="3" t="s">
        <v>849</v>
      </c>
      <c r="G492" s="2" t="s">
        <v>1510</v>
      </c>
      <c r="H492" s="2" t="s">
        <v>5</v>
      </c>
      <c r="I492" s="2" t="s">
        <v>1</v>
      </c>
      <c r="J492" s="2" t="s">
        <v>3</v>
      </c>
      <c r="K492" s="2" t="s">
        <v>9</v>
      </c>
      <c r="L492" s="3" t="s">
        <v>17</v>
      </c>
      <c r="M492" s="2" t="s">
        <v>1548</v>
      </c>
      <c r="N492" s="2" t="s">
        <v>1476</v>
      </c>
      <c r="O492" s="3" t="s">
        <v>1481</v>
      </c>
      <c r="P492" s="2" t="s">
        <v>850</v>
      </c>
      <c r="Q492" s="2" t="s">
        <v>1490</v>
      </c>
      <c r="R492" s="5">
        <v>1</v>
      </c>
      <c r="S492" s="29">
        <v>58</v>
      </c>
      <c r="T492" s="33">
        <f t="shared" si="7"/>
        <v>58</v>
      </c>
      <c r="U492" s="33">
        <v>159</v>
      </c>
    </row>
    <row r="493" spans="1:21" s="1" customFormat="1" ht="45" customHeight="1" x14ac:dyDescent="0.25">
      <c r="A493" s="2" t="s">
        <v>0</v>
      </c>
      <c r="B493" s="2"/>
      <c r="C493" s="2" t="s">
        <v>830</v>
      </c>
      <c r="D493" s="2" t="s">
        <v>851</v>
      </c>
      <c r="E493" s="2" t="s">
        <v>852</v>
      </c>
      <c r="F493" s="3" t="s">
        <v>853</v>
      </c>
      <c r="G493" s="2" t="s">
        <v>1498</v>
      </c>
      <c r="H493" s="2" t="s">
        <v>7</v>
      </c>
      <c r="I493" s="2" t="s">
        <v>1</v>
      </c>
      <c r="J493" s="2" t="s">
        <v>3</v>
      </c>
      <c r="K493" s="2" t="s">
        <v>9</v>
      </c>
      <c r="L493" s="3" t="s">
        <v>17</v>
      </c>
      <c r="M493" s="2" t="s">
        <v>1548</v>
      </c>
      <c r="N493" s="2" t="s">
        <v>1476</v>
      </c>
      <c r="O493" s="3" t="s">
        <v>1481</v>
      </c>
      <c r="P493" s="2" t="s">
        <v>854</v>
      </c>
      <c r="Q493" s="2" t="s">
        <v>1490</v>
      </c>
      <c r="R493" s="5">
        <v>1</v>
      </c>
      <c r="S493" s="29">
        <v>65.25</v>
      </c>
      <c r="T493" s="33">
        <f t="shared" si="7"/>
        <v>65.25</v>
      </c>
      <c r="U493" s="33">
        <v>179</v>
      </c>
    </row>
    <row r="494" spans="1:21" s="1" customFormat="1" ht="45" customHeight="1" x14ac:dyDescent="0.25">
      <c r="A494" s="2" t="s">
        <v>0</v>
      </c>
      <c r="B494" s="2"/>
      <c r="C494" s="2" t="s">
        <v>830</v>
      </c>
      <c r="D494" s="2" t="s">
        <v>855</v>
      </c>
      <c r="E494" s="2" t="s">
        <v>856</v>
      </c>
      <c r="F494" s="3" t="s">
        <v>857</v>
      </c>
      <c r="G494" s="2" t="s">
        <v>1512</v>
      </c>
      <c r="H494" s="2" t="s">
        <v>8</v>
      </c>
      <c r="I494" s="2" t="s">
        <v>1</v>
      </c>
      <c r="J494" s="2" t="s">
        <v>3</v>
      </c>
      <c r="K494" s="2" t="s">
        <v>9</v>
      </c>
      <c r="L494" s="3" t="s">
        <v>17</v>
      </c>
      <c r="M494" s="2" t="s">
        <v>1549</v>
      </c>
      <c r="N494" s="2" t="s">
        <v>1476</v>
      </c>
      <c r="O494" s="3" t="s">
        <v>1480</v>
      </c>
      <c r="P494" s="2" t="s">
        <v>858</v>
      </c>
      <c r="Q494" s="2" t="s">
        <v>1490</v>
      </c>
      <c r="R494" s="5">
        <v>1</v>
      </c>
      <c r="S494" s="29">
        <v>61.5</v>
      </c>
      <c r="T494" s="33">
        <f t="shared" si="7"/>
        <v>61.5</v>
      </c>
      <c r="U494" s="33">
        <v>169</v>
      </c>
    </row>
    <row r="495" spans="1:21" s="1" customFormat="1" ht="45" customHeight="1" x14ac:dyDescent="0.25">
      <c r="A495" s="2" t="s">
        <v>0</v>
      </c>
      <c r="B495" s="2"/>
      <c r="C495" s="2" t="s">
        <v>830</v>
      </c>
      <c r="D495" s="2" t="s">
        <v>859</v>
      </c>
      <c r="E495" s="2" t="s">
        <v>860</v>
      </c>
      <c r="F495" s="3" t="s">
        <v>861</v>
      </c>
      <c r="G495" s="2" t="s">
        <v>1503</v>
      </c>
      <c r="H495" s="2" t="s">
        <v>6</v>
      </c>
      <c r="I495" s="2" t="s">
        <v>1</v>
      </c>
      <c r="J495" s="2" t="s">
        <v>3</v>
      </c>
      <c r="K495" s="2" t="s">
        <v>9</v>
      </c>
      <c r="L495" s="3" t="s">
        <v>17</v>
      </c>
      <c r="M495" s="2" t="s">
        <v>1548</v>
      </c>
      <c r="N495" s="2" t="s">
        <v>1476</v>
      </c>
      <c r="O495" s="3" t="s">
        <v>1480</v>
      </c>
      <c r="P495" s="2" t="s">
        <v>862</v>
      </c>
      <c r="Q495" s="2" t="s">
        <v>1490</v>
      </c>
      <c r="R495" s="5">
        <v>1</v>
      </c>
      <c r="S495" s="29">
        <v>61.5</v>
      </c>
      <c r="T495" s="33">
        <f t="shared" si="7"/>
        <v>61.5</v>
      </c>
      <c r="U495" s="33">
        <v>169</v>
      </c>
    </row>
    <row r="496" spans="1:21" s="1" customFormat="1" ht="45" customHeight="1" x14ac:dyDescent="0.25">
      <c r="A496" s="2" t="s">
        <v>0</v>
      </c>
      <c r="B496" s="2"/>
      <c r="C496" s="2" t="s">
        <v>830</v>
      </c>
      <c r="D496" s="2" t="s">
        <v>863</v>
      </c>
      <c r="E496" s="2" t="s">
        <v>864</v>
      </c>
      <c r="F496" s="3" t="s">
        <v>865</v>
      </c>
      <c r="G496" s="2" t="s">
        <v>1517</v>
      </c>
      <c r="H496" s="2" t="s">
        <v>7</v>
      </c>
      <c r="I496" s="2" t="s">
        <v>1</v>
      </c>
      <c r="J496" s="2" t="s">
        <v>3</v>
      </c>
      <c r="K496" s="2" t="s">
        <v>9</v>
      </c>
      <c r="L496" s="3" t="s">
        <v>17</v>
      </c>
      <c r="M496" s="2" t="s">
        <v>1532</v>
      </c>
      <c r="N496" s="2" t="s">
        <v>1476</v>
      </c>
      <c r="O496" s="3" t="s">
        <v>1480</v>
      </c>
      <c r="P496" s="2" t="s">
        <v>866</v>
      </c>
      <c r="Q496" s="2" t="s">
        <v>1490</v>
      </c>
      <c r="R496" s="5">
        <v>1</v>
      </c>
      <c r="S496" s="29">
        <v>58</v>
      </c>
      <c r="T496" s="33">
        <f t="shared" si="7"/>
        <v>58</v>
      </c>
      <c r="U496" s="33">
        <v>159</v>
      </c>
    </row>
    <row r="497" spans="1:21" s="1" customFormat="1" ht="45" customHeight="1" x14ac:dyDescent="0.25">
      <c r="A497" s="2" t="s">
        <v>0</v>
      </c>
      <c r="B497" s="2"/>
      <c r="C497" s="2" t="s">
        <v>830</v>
      </c>
      <c r="D497" s="2" t="s">
        <v>863</v>
      </c>
      <c r="E497" s="2" t="s">
        <v>867</v>
      </c>
      <c r="F497" s="3" t="s">
        <v>868</v>
      </c>
      <c r="G497" s="2" t="s">
        <v>1517</v>
      </c>
      <c r="H497" s="2" t="s">
        <v>8</v>
      </c>
      <c r="I497" s="2" t="s">
        <v>1</v>
      </c>
      <c r="J497" s="2" t="s">
        <v>3</v>
      </c>
      <c r="K497" s="2" t="s">
        <v>9</v>
      </c>
      <c r="L497" s="3" t="s">
        <v>17</v>
      </c>
      <c r="M497" s="2" t="s">
        <v>1532</v>
      </c>
      <c r="N497" s="2" t="s">
        <v>1476</v>
      </c>
      <c r="O497" s="3" t="s">
        <v>1480</v>
      </c>
      <c r="P497" s="2" t="s">
        <v>869</v>
      </c>
      <c r="Q497" s="2" t="s">
        <v>1490</v>
      </c>
      <c r="R497" s="5">
        <v>2</v>
      </c>
      <c r="S497" s="29">
        <v>58</v>
      </c>
      <c r="T497" s="33">
        <f t="shared" si="7"/>
        <v>116</v>
      </c>
      <c r="U497" s="33">
        <v>159</v>
      </c>
    </row>
    <row r="498" spans="1:21" s="1" customFormat="1" ht="45" customHeight="1" x14ac:dyDescent="0.25">
      <c r="A498" s="2" t="s">
        <v>0</v>
      </c>
      <c r="B498" s="2"/>
      <c r="C498" s="2" t="s">
        <v>830</v>
      </c>
      <c r="D498" s="2" t="s">
        <v>863</v>
      </c>
      <c r="E498" s="2" t="s">
        <v>870</v>
      </c>
      <c r="F498" s="3" t="s">
        <v>871</v>
      </c>
      <c r="G498" s="2" t="s">
        <v>1517</v>
      </c>
      <c r="H498" s="2" t="s">
        <v>6</v>
      </c>
      <c r="I498" s="2" t="s">
        <v>1</v>
      </c>
      <c r="J498" s="2" t="s">
        <v>3</v>
      </c>
      <c r="K498" s="2" t="s">
        <v>9</v>
      </c>
      <c r="L498" s="3" t="s">
        <v>17</v>
      </c>
      <c r="M498" s="2" t="s">
        <v>1532</v>
      </c>
      <c r="N498" s="2" t="s">
        <v>1476</v>
      </c>
      <c r="O498" s="3" t="s">
        <v>1480</v>
      </c>
      <c r="P498" s="2" t="s">
        <v>872</v>
      </c>
      <c r="Q498" s="2" t="s">
        <v>1490</v>
      </c>
      <c r="R498" s="5">
        <v>2</v>
      </c>
      <c r="S498" s="29">
        <v>58</v>
      </c>
      <c r="T498" s="33">
        <f t="shared" si="7"/>
        <v>116</v>
      </c>
      <c r="U498" s="33">
        <v>159</v>
      </c>
    </row>
    <row r="499" spans="1:21" s="1" customFormat="1" ht="45" customHeight="1" x14ac:dyDescent="0.25">
      <c r="A499" s="2" t="s">
        <v>0</v>
      </c>
      <c r="B499" s="2"/>
      <c r="C499" s="2" t="s">
        <v>830</v>
      </c>
      <c r="D499" s="2" t="s">
        <v>135</v>
      </c>
      <c r="E499" s="2" t="s">
        <v>136</v>
      </c>
      <c r="F499" s="3" t="s">
        <v>137</v>
      </c>
      <c r="G499" s="2" t="s">
        <v>1525</v>
      </c>
      <c r="H499" s="2" t="s">
        <v>7</v>
      </c>
      <c r="I499" s="2" t="s">
        <v>1</v>
      </c>
      <c r="J499" s="2" t="s">
        <v>3</v>
      </c>
      <c r="K499" s="2" t="s">
        <v>9</v>
      </c>
      <c r="L499" s="3" t="s">
        <v>17</v>
      </c>
      <c r="M499" s="2" t="s">
        <v>1532</v>
      </c>
      <c r="N499" s="2" t="s">
        <v>1476</v>
      </c>
      <c r="O499" s="3" t="s">
        <v>1481</v>
      </c>
      <c r="P499" s="2" t="s">
        <v>138</v>
      </c>
      <c r="Q499" s="2" t="s">
        <v>1490</v>
      </c>
      <c r="R499" s="5">
        <v>1</v>
      </c>
      <c r="S499" s="29">
        <v>52.25</v>
      </c>
      <c r="T499" s="33">
        <f t="shared" si="7"/>
        <v>52.25</v>
      </c>
      <c r="U499" s="33">
        <v>129.9</v>
      </c>
    </row>
    <row r="500" spans="1:21" s="1" customFormat="1" ht="45" customHeight="1" x14ac:dyDescent="0.25">
      <c r="A500" s="2" t="s">
        <v>0</v>
      </c>
      <c r="B500" s="2"/>
      <c r="C500" s="2" t="s">
        <v>830</v>
      </c>
      <c r="D500" s="2" t="s">
        <v>135</v>
      </c>
      <c r="E500" s="2" t="s">
        <v>142</v>
      </c>
      <c r="F500" s="3" t="s">
        <v>143</v>
      </c>
      <c r="G500" s="2" t="s">
        <v>1525</v>
      </c>
      <c r="H500" s="2" t="s">
        <v>13</v>
      </c>
      <c r="I500" s="2" t="s">
        <v>1</v>
      </c>
      <c r="J500" s="2" t="s">
        <v>3</v>
      </c>
      <c r="K500" s="2" t="s">
        <v>9</v>
      </c>
      <c r="L500" s="3" t="s">
        <v>17</v>
      </c>
      <c r="M500" s="2" t="s">
        <v>1532</v>
      </c>
      <c r="N500" s="2" t="s">
        <v>1476</v>
      </c>
      <c r="O500" s="3" t="s">
        <v>1481</v>
      </c>
      <c r="P500" s="2" t="s">
        <v>144</v>
      </c>
      <c r="Q500" s="2" t="s">
        <v>1490</v>
      </c>
      <c r="R500" s="5">
        <v>3</v>
      </c>
      <c r="S500" s="29">
        <v>52.25</v>
      </c>
      <c r="T500" s="33">
        <f t="shared" si="7"/>
        <v>156.75</v>
      </c>
      <c r="U500" s="33">
        <v>129.9</v>
      </c>
    </row>
    <row r="501" spans="1:21" s="1" customFormat="1" ht="45" customHeight="1" x14ac:dyDescent="0.25">
      <c r="A501" s="2" t="s">
        <v>0</v>
      </c>
      <c r="B501" s="2"/>
      <c r="C501" s="2" t="s">
        <v>830</v>
      </c>
      <c r="D501" s="2" t="s">
        <v>135</v>
      </c>
      <c r="E501" s="2" t="s">
        <v>148</v>
      </c>
      <c r="F501" s="3" t="s">
        <v>149</v>
      </c>
      <c r="G501" s="2" t="s">
        <v>1525</v>
      </c>
      <c r="H501" s="2" t="s">
        <v>15</v>
      </c>
      <c r="I501" s="2" t="s">
        <v>1</v>
      </c>
      <c r="J501" s="2" t="s">
        <v>3</v>
      </c>
      <c r="K501" s="2" t="s">
        <v>9</v>
      </c>
      <c r="L501" s="3" t="s">
        <v>17</v>
      </c>
      <c r="M501" s="2" t="s">
        <v>1532</v>
      </c>
      <c r="N501" s="2" t="s">
        <v>1476</v>
      </c>
      <c r="O501" s="3" t="s">
        <v>1481</v>
      </c>
      <c r="P501" s="2" t="s">
        <v>150</v>
      </c>
      <c r="Q501" s="2" t="s">
        <v>1490</v>
      </c>
      <c r="R501" s="5">
        <v>5</v>
      </c>
      <c r="S501" s="29">
        <v>52.25</v>
      </c>
      <c r="T501" s="33">
        <f t="shared" si="7"/>
        <v>261.25</v>
      </c>
      <c r="U501" s="33">
        <v>129.9</v>
      </c>
    </row>
    <row r="502" spans="1:21" s="1" customFormat="1" ht="45" customHeight="1" x14ac:dyDescent="0.25">
      <c r="A502" s="2" t="s">
        <v>0</v>
      </c>
      <c r="B502" s="2"/>
      <c r="C502" s="2" t="s">
        <v>830</v>
      </c>
      <c r="D502" s="2" t="s">
        <v>135</v>
      </c>
      <c r="E502" s="2" t="s">
        <v>873</v>
      </c>
      <c r="F502" s="3" t="s">
        <v>874</v>
      </c>
      <c r="G502" s="2" t="s">
        <v>1525</v>
      </c>
      <c r="H502" s="2" t="s">
        <v>18</v>
      </c>
      <c r="I502" s="2" t="s">
        <v>1</v>
      </c>
      <c r="J502" s="2" t="s">
        <v>3</v>
      </c>
      <c r="K502" s="2" t="s">
        <v>9</v>
      </c>
      <c r="L502" s="3" t="s">
        <v>17</v>
      </c>
      <c r="M502" s="2" t="s">
        <v>1532</v>
      </c>
      <c r="N502" s="2" t="s">
        <v>1476</v>
      </c>
      <c r="O502" s="3" t="s">
        <v>1481</v>
      </c>
      <c r="P502" s="2" t="s">
        <v>875</v>
      </c>
      <c r="Q502" s="2" t="s">
        <v>1490</v>
      </c>
      <c r="R502" s="5">
        <v>3</v>
      </c>
      <c r="S502" s="29">
        <v>52.25</v>
      </c>
      <c r="T502" s="33">
        <f t="shared" si="7"/>
        <v>156.75</v>
      </c>
      <c r="U502" s="33">
        <v>129.9</v>
      </c>
    </row>
    <row r="503" spans="1:21" s="1" customFormat="1" ht="45" customHeight="1" x14ac:dyDescent="0.25">
      <c r="A503" s="2" t="s">
        <v>0</v>
      </c>
      <c r="B503" s="2"/>
      <c r="C503" s="2" t="s">
        <v>830</v>
      </c>
      <c r="D503" s="2" t="s">
        <v>876</v>
      </c>
      <c r="E503" s="2" t="s">
        <v>877</v>
      </c>
      <c r="F503" s="3" t="s">
        <v>878</v>
      </c>
      <c r="G503" s="2" t="s">
        <v>1498</v>
      </c>
      <c r="H503" s="2" t="s">
        <v>8</v>
      </c>
      <c r="I503" s="2" t="s">
        <v>1</v>
      </c>
      <c r="J503" s="2" t="s">
        <v>3</v>
      </c>
      <c r="K503" s="2" t="s">
        <v>9</v>
      </c>
      <c r="L503" s="3" t="s">
        <v>17</v>
      </c>
      <c r="M503" s="2" t="s">
        <v>1538</v>
      </c>
      <c r="N503" s="2" t="s">
        <v>1476</v>
      </c>
      <c r="O503" s="3" t="s">
        <v>1480</v>
      </c>
      <c r="P503" s="2" t="s">
        <v>879</v>
      </c>
      <c r="Q503" s="2" t="s">
        <v>1490</v>
      </c>
      <c r="R503" s="5">
        <v>3</v>
      </c>
      <c r="S503" s="29">
        <v>61.5</v>
      </c>
      <c r="T503" s="33">
        <f t="shared" si="7"/>
        <v>184.5</v>
      </c>
      <c r="U503" s="33">
        <v>169</v>
      </c>
    </row>
    <row r="504" spans="1:21" s="1" customFormat="1" ht="45" customHeight="1" x14ac:dyDescent="0.25">
      <c r="A504" s="2" t="s">
        <v>0</v>
      </c>
      <c r="B504" s="2"/>
      <c r="C504" s="2" t="s">
        <v>830</v>
      </c>
      <c r="D504" s="2" t="s">
        <v>880</v>
      </c>
      <c r="E504" s="2" t="s">
        <v>881</v>
      </c>
      <c r="F504" s="3" t="s">
        <v>882</v>
      </c>
      <c r="G504" s="2" t="s">
        <v>1506</v>
      </c>
      <c r="H504" s="2" t="s">
        <v>8</v>
      </c>
      <c r="I504" s="2" t="s">
        <v>1</v>
      </c>
      <c r="J504" s="2" t="s">
        <v>3</v>
      </c>
      <c r="K504" s="2" t="s">
        <v>9</v>
      </c>
      <c r="L504" s="3" t="s">
        <v>17</v>
      </c>
      <c r="M504" s="2" t="s">
        <v>1539</v>
      </c>
      <c r="N504" s="2" t="s">
        <v>1479</v>
      </c>
      <c r="O504" s="3" t="s">
        <v>1480</v>
      </c>
      <c r="P504" s="2" t="s">
        <v>883</v>
      </c>
      <c r="Q504" s="2" t="s">
        <v>1490</v>
      </c>
      <c r="R504" s="5">
        <v>1</v>
      </c>
      <c r="S504" s="29">
        <v>65.25</v>
      </c>
      <c r="T504" s="33">
        <f t="shared" si="7"/>
        <v>65.25</v>
      </c>
      <c r="U504" s="33">
        <v>179</v>
      </c>
    </row>
    <row r="505" spans="1:21" s="1" customFormat="1" ht="45" customHeight="1" x14ac:dyDescent="0.25">
      <c r="A505" s="2" t="s">
        <v>0</v>
      </c>
      <c r="B505" s="2"/>
      <c r="C505" s="2" t="s">
        <v>830</v>
      </c>
      <c r="D505" s="2" t="s">
        <v>884</v>
      </c>
      <c r="E505" s="2" t="s">
        <v>885</v>
      </c>
      <c r="F505" s="3" t="s">
        <v>251</v>
      </c>
      <c r="G505" s="2" t="s">
        <v>1516</v>
      </c>
      <c r="H505" s="2" t="s">
        <v>7</v>
      </c>
      <c r="I505" s="2" t="s">
        <v>1</v>
      </c>
      <c r="J505" s="2" t="s">
        <v>3</v>
      </c>
      <c r="K505" s="2" t="s">
        <v>9</v>
      </c>
      <c r="L505" s="3" t="s">
        <v>17</v>
      </c>
      <c r="M505" s="2" t="s">
        <v>1539</v>
      </c>
      <c r="N505" s="2" t="s">
        <v>1479</v>
      </c>
      <c r="O505" s="3" t="s">
        <v>1480</v>
      </c>
      <c r="P505" s="2" t="s">
        <v>886</v>
      </c>
      <c r="Q505" s="2" t="s">
        <v>1490</v>
      </c>
      <c r="R505" s="5">
        <v>2</v>
      </c>
      <c r="S505" s="29">
        <v>61.5</v>
      </c>
      <c r="T505" s="33">
        <f t="shared" si="7"/>
        <v>123</v>
      </c>
      <c r="U505" s="33">
        <v>169</v>
      </c>
    </row>
    <row r="506" spans="1:21" s="1" customFormat="1" ht="45" customHeight="1" x14ac:dyDescent="0.25">
      <c r="A506" s="2" t="s">
        <v>0</v>
      </c>
      <c r="B506" s="2"/>
      <c r="C506" s="2" t="s">
        <v>830</v>
      </c>
      <c r="D506" s="2" t="s">
        <v>887</v>
      </c>
      <c r="E506" s="2" t="s">
        <v>888</v>
      </c>
      <c r="F506" s="3" t="s">
        <v>889</v>
      </c>
      <c r="G506" s="2" t="s">
        <v>1506</v>
      </c>
      <c r="H506" s="2" t="s">
        <v>7</v>
      </c>
      <c r="I506" s="2" t="s">
        <v>1</v>
      </c>
      <c r="J506" s="2" t="s">
        <v>3</v>
      </c>
      <c r="K506" s="2" t="s">
        <v>9</v>
      </c>
      <c r="L506" s="3" t="s">
        <v>17</v>
      </c>
      <c r="M506" s="2" t="s">
        <v>1533</v>
      </c>
      <c r="N506" s="2" t="s">
        <v>1479</v>
      </c>
      <c r="O506" s="3" t="s">
        <v>1487</v>
      </c>
      <c r="P506" s="2" t="s">
        <v>890</v>
      </c>
      <c r="Q506" s="2" t="s">
        <v>1491</v>
      </c>
      <c r="R506" s="5">
        <v>1</v>
      </c>
      <c r="S506" s="29">
        <v>58</v>
      </c>
      <c r="T506" s="33">
        <f t="shared" si="7"/>
        <v>58</v>
      </c>
      <c r="U506" s="33">
        <v>159</v>
      </c>
    </row>
    <row r="507" spans="1:21" s="1" customFormat="1" ht="45" customHeight="1" x14ac:dyDescent="0.25">
      <c r="A507" s="2" t="s">
        <v>0</v>
      </c>
      <c r="B507" s="2"/>
      <c r="C507" s="2" t="s">
        <v>830</v>
      </c>
      <c r="D507" s="2" t="s">
        <v>891</v>
      </c>
      <c r="E507" s="2" t="s">
        <v>892</v>
      </c>
      <c r="F507" s="3" t="s">
        <v>893</v>
      </c>
      <c r="G507" s="2" t="s">
        <v>1509</v>
      </c>
      <c r="H507" s="2" t="s">
        <v>13</v>
      </c>
      <c r="I507" s="2" t="s">
        <v>1</v>
      </c>
      <c r="J507" s="2" t="s">
        <v>3</v>
      </c>
      <c r="K507" s="2" t="s">
        <v>9</v>
      </c>
      <c r="L507" s="3" t="s">
        <v>17</v>
      </c>
      <c r="M507" s="2" t="s">
        <v>1533</v>
      </c>
      <c r="N507" s="2" t="s">
        <v>1479</v>
      </c>
      <c r="O507" s="3" t="s">
        <v>1487</v>
      </c>
      <c r="P507" s="2" t="s">
        <v>894</v>
      </c>
      <c r="Q507" s="2" t="s">
        <v>1491</v>
      </c>
      <c r="R507" s="5">
        <v>1</v>
      </c>
      <c r="S507" s="29">
        <v>58</v>
      </c>
      <c r="T507" s="33">
        <f t="shared" si="7"/>
        <v>58</v>
      </c>
      <c r="U507" s="33">
        <v>159</v>
      </c>
    </row>
    <row r="508" spans="1:21" s="1" customFormat="1" ht="45" customHeight="1" x14ac:dyDescent="0.25">
      <c r="A508" s="2" t="s">
        <v>0</v>
      </c>
      <c r="B508" s="2"/>
      <c r="C508" s="2" t="s">
        <v>830</v>
      </c>
      <c r="D508" s="2" t="s">
        <v>895</v>
      </c>
      <c r="E508" s="2" t="s">
        <v>896</v>
      </c>
      <c r="F508" s="3" t="s">
        <v>897</v>
      </c>
      <c r="G508" s="2" t="s">
        <v>1527</v>
      </c>
      <c r="H508" s="2" t="s">
        <v>13</v>
      </c>
      <c r="I508" s="2" t="s">
        <v>1</v>
      </c>
      <c r="J508" s="2" t="s">
        <v>3</v>
      </c>
      <c r="K508" s="2" t="s">
        <v>9</v>
      </c>
      <c r="L508" s="3" t="s">
        <v>17</v>
      </c>
      <c r="M508" s="2" t="s">
        <v>1539</v>
      </c>
      <c r="N508" s="2" t="s">
        <v>1479</v>
      </c>
      <c r="O508" s="3" t="s">
        <v>1482</v>
      </c>
      <c r="P508" s="2" t="s">
        <v>898</v>
      </c>
      <c r="Q508" s="2" t="s">
        <v>1491</v>
      </c>
      <c r="R508" s="5">
        <v>1</v>
      </c>
      <c r="S508" s="29">
        <v>58</v>
      </c>
      <c r="T508" s="33">
        <f t="shared" si="7"/>
        <v>58</v>
      </c>
      <c r="U508" s="33">
        <v>159</v>
      </c>
    </row>
    <row r="509" spans="1:21" s="1" customFormat="1" ht="45" customHeight="1" x14ac:dyDescent="0.25">
      <c r="A509" s="2" t="s">
        <v>0</v>
      </c>
      <c r="B509" s="2"/>
      <c r="C509" s="2" t="s">
        <v>830</v>
      </c>
      <c r="D509" s="2" t="s">
        <v>899</v>
      </c>
      <c r="E509" s="2" t="s">
        <v>900</v>
      </c>
      <c r="F509" s="3" t="s">
        <v>792</v>
      </c>
      <c r="G509" s="2" t="s">
        <v>1499</v>
      </c>
      <c r="H509" s="2" t="s">
        <v>7</v>
      </c>
      <c r="I509" s="2" t="s">
        <v>1</v>
      </c>
      <c r="J509" s="2" t="s">
        <v>3</v>
      </c>
      <c r="K509" s="2" t="s">
        <v>9</v>
      </c>
      <c r="L509" s="3" t="s">
        <v>17</v>
      </c>
      <c r="M509" s="2" t="s">
        <v>1537</v>
      </c>
      <c r="N509" s="2" t="s">
        <v>1476</v>
      </c>
      <c r="O509" s="3" t="s">
        <v>1480</v>
      </c>
      <c r="P509" s="2" t="s">
        <v>901</v>
      </c>
      <c r="Q509" s="2" t="s">
        <v>1490</v>
      </c>
      <c r="R509" s="5">
        <v>4</v>
      </c>
      <c r="S509" s="29">
        <v>53.5</v>
      </c>
      <c r="T509" s="33">
        <f t="shared" si="7"/>
        <v>214</v>
      </c>
      <c r="U509" s="33">
        <v>139</v>
      </c>
    </row>
    <row r="510" spans="1:21" s="1" customFormat="1" ht="45" customHeight="1" x14ac:dyDescent="0.25">
      <c r="A510" s="2" t="s">
        <v>0</v>
      </c>
      <c r="B510" s="2"/>
      <c r="C510" s="2" t="s">
        <v>830</v>
      </c>
      <c r="D510" s="2" t="s">
        <v>899</v>
      </c>
      <c r="E510" s="2" t="s">
        <v>902</v>
      </c>
      <c r="F510" s="3" t="s">
        <v>752</v>
      </c>
      <c r="G510" s="2" t="s">
        <v>1499</v>
      </c>
      <c r="H510" s="2" t="s">
        <v>8</v>
      </c>
      <c r="I510" s="2" t="s">
        <v>1</v>
      </c>
      <c r="J510" s="2" t="s">
        <v>3</v>
      </c>
      <c r="K510" s="2" t="s">
        <v>9</v>
      </c>
      <c r="L510" s="3" t="s">
        <v>17</v>
      </c>
      <c r="M510" s="2" t="s">
        <v>1537</v>
      </c>
      <c r="N510" s="2" t="s">
        <v>1476</v>
      </c>
      <c r="O510" s="3" t="s">
        <v>1480</v>
      </c>
      <c r="P510" s="2" t="s">
        <v>903</v>
      </c>
      <c r="Q510" s="2" t="s">
        <v>1490</v>
      </c>
      <c r="R510" s="5">
        <v>6</v>
      </c>
      <c r="S510" s="29">
        <v>53.5</v>
      </c>
      <c r="T510" s="33">
        <f t="shared" si="7"/>
        <v>321</v>
      </c>
      <c r="U510" s="33">
        <v>139</v>
      </c>
    </row>
    <row r="511" spans="1:21" s="1" customFormat="1" ht="45" customHeight="1" x14ac:dyDescent="0.25">
      <c r="A511" s="2" t="s">
        <v>0</v>
      </c>
      <c r="B511" s="2"/>
      <c r="C511" s="2" t="s">
        <v>830</v>
      </c>
      <c r="D511" s="2" t="s">
        <v>899</v>
      </c>
      <c r="E511" s="2" t="s">
        <v>904</v>
      </c>
      <c r="F511" s="3" t="s">
        <v>755</v>
      </c>
      <c r="G511" s="2" t="s">
        <v>1499</v>
      </c>
      <c r="H511" s="2" t="s">
        <v>6</v>
      </c>
      <c r="I511" s="2" t="s">
        <v>1</v>
      </c>
      <c r="J511" s="2" t="s">
        <v>3</v>
      </c>
      <c r="K511" s="2" t="s">
        <v>9</v>
      </c>
      <c r="L511" s="3" t="s">
        <v>17</v>
      </c>
      <c r="M511" s="2" t="s">
        <v>1537</v>
      </c>
      <c r="N511" s="2" t="s">
        <v>1476</v>
      </c>
      <c r="O511" s="3" t="s">
        <v>1480</v>
      </c>
      <c r="P511" s="2" t="s">
        <v>905</v>
      </c>
      <c r="Q511" s="2" t="s">
        <v>1490</v>
      </c>
      <c r="R511" s="5">
        <v>4</v>
      </c>
      <c r="S511" s="29">
        <v>53.5</v>
      </c>
      <c r="T511" s="33">
        <f t="shared" si="7"/>
        <v>214</v>
      </c>
      <c r="U511" s="33">
        <v>139</v>
      </c>
    </row>
    <row r="512" spans="1:21" s="1" customFormat="1" ht="45" customHeight="1" x14ac:dyDescent="0.25">
      <c r="A512" s="2" t="s">
        <v>0</v>
      </c>
      <c r="B512" s="2"/>
      <c r="C512" s="2" t="s">
        <v>830</v>
      </c>
      <c r="D512" s="2" t="s">
        <v>899</v>
      </c>
      <c r="E512" s="2" t="s">
        <v>906</v>
      </c>
      <c r="F512" s="3" t="s">
        <v>758</v>
      </c>
      <c r="G512" s="2" t="s">
        <v>1499</v>
      </c>
      <c r="H512" s="2" t="s">
        <v>13</v>
      </c>
      <c r="I512" s="2" t="s">
        <v>1</v>
      </c>
      <c r="J512" s="2" t="s">
        <v>3</v>
      </c>
      <c r="K512" s="2" t="s">
        <v>9</v>
      </c>
      <c r="L512" s="3" t="s">
        <v>17</v>
      </c>
      <c r="M512" s="2" t="s">
        <v>1537</v>
      </c>
      <c r="N512" s="2" t="s">
        <v>1476</v>
      </c>
      <c r="O512" s="3" t="s">
        <v>1480</v>
      </c>
      <c r="P512" s="2" t="s">
        <v>907</v>
      </c>
      <c r="Q512" s="2" t="s">
        <v>1490</v>
      </c>
      <c r="R512" s="5">
        <v>3</v>
      </c>
      <c r="S512" s="29">
        <v>53.5</v>
      </c>
      <c r="T512" s="33">
        <f t="shared" si="7"/>
        <v>160.5</v>
      </c>
      <c r="U512" s="33">
        <v>139</v>
      </c>
    </row>
    <row r="513" spans="1:21" s="1" customFormat="1" ht="45" customHeight="1" x14ac:dyDescent="0.25">
      <c r="A513" s="2" t="s">
        <v>0</v>
      </c>
      <c r="B513" s="2"/>
      <c r="C513" s="2" t="s">
        <v>830</v>
      </c>
      <c r="D513" s="2" t="s">
        <v>908</v>
      </c>
      <c r="E513" s="2" t="s">
        <v>909</v>
      </c>
      <c r="F513" s="3" t="s">
        <v>910</v>
      </c>
      <c r="G513" s="2" t="s">
        <v>1501</v>
      </c>
      <c r="H513" s="2" t="s">
        <v>7</v>
      </c>
      <c r="I513" s="2" t="s">
        <v>1</v>
      </c>
      <c r="J513" s="2" t="s">
        <v>3</v>
      </c>
      <c r="K513" s="2" t="s">
        <v>9</v>
      </c>
      <c r="L513" s="3" t="s">
        <v>17</v>
      </c>
      <c r="M513" s="2" t="s">
        <v>1537</v>
      </c>
      <c r="N513" s="2" t="s">
        <v>1476</v>
      </c>
      <c r="O513" s="3" t="s">
        <v>1480</v>
      </c>
      <c r="P513" s="2" t="s">
        <v>911</v>
      </c>
      <c r="Q513" s="2" t="s">
        <v>1490</v>
      </c>
      <c r="R513" s="5">
        <v>3</v>
      </c>
      <c r="S513" s="29">
        <v>53.5</v>
      </c>
      <c r="T513" s="33">
        <f t="shared" si="7"/>
        <v>160.5</v>
      </c>
      <c r="U513" s="33">
        <v>139</v>
      </c>
    </row>
    <row r="514" spans="1:21" s="1" customFormat="1" ht="45" customHeight="1" x14ac:dyDescent="0.25">
      <c r="A514" s="2" t="s">
        <v>0</v>
      </c>
      <c r="B514" s="2"/>
      <c r="C514" s="2" t="s">
        <v>830</v>
      </c>
      <c r="D514" s="2" t="s">
        <v>908</v>
      </c>
      <c r="E514" s="2" t="s">
        <v>912</v>
      </c>
      <c r="F514" s="3" t="s">
        <v>315</v>
      </c>
      <c r="G514" s="2" t="s">
        <v>1501</v>
      </c>
      <c r="H514" s="2" t="s">
        <v>8</v>
      </c>
      <c r="I514" s="2" t="s">
        <v>1</v>
      </c>
      <c r="J514" s="2" t="s">
        <v>3</v>
      </c>
      <c r="K514" s="2" t="s">
        <v>9</v>
      </c>
      <c r="L514" s="3" t="s">
        <v>17</v>
      </c>
      <c r="M514" s="2" t="s">
        <v>1537</v>
      </c>
      <c r="N514" s="2" t="s">
        <v>1476</v>
      </c>
      <c r="O514" s="3" t="s">
        <v>1480</v>
      </c>
      <c r="P514" s="2" t="s">
        <v>913</v>
      </c>
      <c r="Q514" s="2" t="s">
        <v>1490</v>
      </c>
      <c r="R514" s="5">
        <v>4</v>
      </c>
      <c r="S514" s="29">
        <v>53.5</v>
      </c>
      <c r="T514" s="33">
        <f t="shared" si="7"/>
        <v>214</v>
      </c>
      <c r="U514" s="33">
        <v>139</v>
      </c>
    </row>
    <row r="515" spans="1:21" s="1" customFormat="1" ht="45" customHeight="1" x14ac:dyDescent="0.25">
      <c r="A515" s="2" t="s">
        <v>0</v>
      </c>
      <c r="B515" s="2"/>
      <c r="C515" s="2" t="s">
        <v>830</v>
      </c>
      <c r="D515" s="2" t="s">
        <v>908</v>
      </c>
      <c r="E515" s="2" t="s">
        <v>914</v>
      </c>
      <c r="F515" s="3" t="s">
        <v>495</v>
      </c>
      <c r="G515" s="2" t="s">
        <v>1501</v>
      </c>
      <c r="H515" s="2" t="s">
        <v>6</v>
      </c>
      <c r="I515" s="2" t="s">
        <v>1</v>
      </c>
      <c r="J515" s="2" t="s">
        <v>3</v>
      </c>
      <c r="K515" s="2" t="s">
        <v>9</v>
      </c>
      <c r="L515" s="3" t="s">
        <v>17</v>
      </c>
      <c r="M515" s="2" t="s">
        <v>1537</v>
      </c>
      <c r="N515" s="2" t="s">
        <v>1476</v>
      </c>
      <c r="O515" s="3" t="s">
        <v>1480</v>
      </c>
      <c r="P515" s="2" t="s">
        <v>915</v>
      </c>
      <c r="Q515" s="2" t="s">
        <v>1490</v>
      </c>
      <c r="R515" s="5">
        <v>2</v>
      </c>
      <c r="S515" s="29">
        <v>53.5</v>
      </c>
      <c r="T515" s="33">
        <f t="shared" si="7"/>
        <v>107</v>
      </c>
      <c r="U515" s="33">
        <v>139</v>
      </c>
    </row>
    <row r="516" spans="1:21" s="1" customFormat="1" ht="45" customHeight="1" x14ac:dyDescent="0.25">
      <c r="A516" s="2" t="s">
        <v>0</v>
      </c>
      <c r="B516" s="2"/>
      <c r="C516" s="2" t="s">
        <v>830</v>
      </c>
      <c r="D516" s="2" t="s">
        <v>916</v>
      </c>
      <c r="E516" s="2" t="s">
        <v>917</v>
      </c>
      <c r="F516" s="3" t="s">
        <v>918</v>
      </c>
      <c r="G516" s="2" t="s">
        <v>1501</v>
      </c>
      <c r="H516" s="2" t="s">
        <v>6</v>
      </c>
      <c r="I516" s="2" t="s">
        <v>1</v>
      </c>
      <c r="J516" s="2" t="s">
        <v>3</v>
      </c>
      <c r="K516" s="2" t="s">
        <v>9</v>
      </c>
      <c r="L516" s="3" t="s">
        <v>17</v>
      </c>
      <c r="M516" s="2" t="s">
        <v>1536</v>
      </c>
      <c r="N516" s="2" t="s">
        <v>1476</v>
      </c>
      <c r="O516" s="3" t="s">
        <v>1480</v>
      </c>
      <c r="P516" s="2" t="s">
        <v>919</v>
      </c>
      <c r="Q516" s="2" t="s">
        <v>1490</v>
      </c>
      <c r="R516" s="5">
        <v>47</v>
      </c>
      <c r="S516" s="29">
        <v>53.5</v>
      </c>
      <c r="T516" s="33">
        <f t="shared" si="7"/>
        <v>2514.5</v>
      </c>
      <c r="U516" s="33">
        <v>139</v>
      </c>
    </row>
    <row r="517" spans="1:21" s="1" customFormat="1" ht="45" customHeight="1" x14ac:dyDescent="0.25">
      <c r="A517" s="2" t="s">
        <v>0</v>
      </c>
      <c r="B517" s="2"/>
      <c r="C517" s="2" t="s">
        <v>830</v>
      </c>
      <c r="D517" s="2" t="s">
        <v>920</v>
      </c>
      <c r="E517" s="2" t="s">
        <v>921</v>
      </c>
      <c r="F517" s="3" t="s">
        <v>922</v>
      </c>
      <c r="G517" s="2" t="s">
        <v>1501</v>
      </c>
      <c r="H517" s="2" t="s">
        <v>8</v>
      </c>
      <c r="I517" s="2" t="s">
        <v>1</v>
      </c>
      <c r="J517" s="2" t="s">
        <v>3</v>
      </c>
      <c r="K517" s="2" t="s">
        <v>9</v>
      </c>
      <c r="L517" s="3" t="s">
        <v>17</v>
      </c>
      <c r="M517" s="2" t="s">
        <v>1540</v>
      </c>
      <c r="N517" s="2" t="s">
        <v>1476</v>
      </c>
      <c r="O517" s="3" t="s">
        <v>1480</v>
      </c>
      <c r="P517" s="2" t="s">
        <v>923</v>
      </c>
      <c r="Q517" s="2" t="s">
        <v>1490</v>
      </c>
      <c r="R517" s="5">
        <v>19</v>
      </c>
      <c r="S517" s="29">
        <v>53.5</v>
      </c>
      <c r="T517" s="33">
        <f t="shared" ref="T517:T580" si="8">+R517*S517</f>
        <v>1016.5</v>
      </c>
      <c r="U517" s="33">
        <v>139</v>
      </c>
    </row>
    <row r="518" spans="1:21" s="1" customFormat="1" ht="45" customHeight="1" x14ac:dyDescent="0.25">
      <c r="A518" s="2" t="s">
        <v>0</v>
      </c>
      <c r="B518" s="2"/>
      <c r="C518" s="2" t="s">
        <v>830</v>
      </c>
      <c r="D518" s="2" t="s">
        <v>920</v>
      </c>
      <c r="E518" s="2" t="s">
        <v>924</v>
      </c>
      <c r="F518" s="3" t="s">
        <v>925</v>
      </c>
      <c r="G518" s="2" t="s">
        <v>1501</v>
      </c>
      <c r="H518" s="2" t="s">
        <v>6</v>
      </c>
      <c r="I518" s="2" t="s">
        <v>1</v>
      </c>
      <c r="J518" s="2" t="s">
        <v>3</v>
      </c>
      <c r="K518" s="2" t="s">
        <v>9</v>
      </c>
      <c r="L518" s="3" t="s">
        <v>17</v>
      </c>
      <c r="M518" s="2" t="s">
        <v>1540</v>
      </c>
      <c r="N518" s="2" t="s">
        <v>1476</v>
      </c>
      <c r="O518" s="3" t="s">
        <v>1480</v>
      </c>
      <c r="P518" s="2" t="s">
        <v>926</v>
      </c>
      <c r="Q518" s="2" t="s">
        <v>1490</v>
      </c>
      <c r="R518" s="5">
        <v>18</v>
      </c>
      <c r="S518" s="29">
        <v>53.5</v>
      </c>
      <c r="T518" s="33">
        <f t="shared" si="8"/>
        <v>963</v>
      </c>
      <c r="U518" s="33">
        <v>139</v>
      </c>
    </row>
    <row r="519" spans="1:21" s="1" customFormat="1" ht="45" customHeight="1" x14ac:dyDescent="0.25">
      <c r="A519" s="2" t="s">
        <v>0</v>
      </c>
      <c r="B519" s="2"/>
      <c r="C519" s="2" t="s">
        <v>830</v>
      </c>
      <c r="D519" s="2" t="s">
        <v>920</v>
      </c>
      <c r="E519" s="2" t="s">
        <v>927</v>
      </c>
      <c r="F519" s="3" t="s">
        <v>928</v>
      </c>
      <c r="G519" s="2" t="s">
        <v>1501</v>
      </c>
      <c r="H519" s="2" t="s">
        <v>13</v>
      </c>
      <c r="I519" s="2" t="s">
        <v>1</v>
      </c>
      <c r="J519" s="2" t="s">
        <v>3</v>
      </c>
      <c r="K519" s="2" t="s">
        <v>9</v>
      </c>
      <c r="L519" s="3" t="s">
        <v>17</v>
      </c>
      <c r="M519" s="2" t="s">
        <v>1540</v>
      </c>
      <c r="N519" s="2" t="s">
        <v>1476</v>
      </c>
      <c r="O519" s="3" t="s">
        <v>1480</v>
      </c>
      <c r="P519" s="2" t="s">
        <v>929</v>
      </c>
      <c r="Q519" s="2" t="s">
        <v>1490</v>
      </c>
      <c r="R519" s="5">
        <v>2</v>
      </c>
      <c r="S519" s="29">
        <v>53.5</v>
      </c>
      <c r="T519" s="33">
        <f t="shared" si="8"/>
        <v>107</v>
      </c>
      <c r="U519" s="33">
        <v>139</v>
      </c>
    </row>
    <row r="520" spans="1:21" s="1" customFormat="1" ht="45" customHeight="1" x14ac:dyDescent="0.25">
      <c r="A520" s="2" t="s">
        <v>0</v>
      </c>
      <c r="B520" s="2"/>
      <c r="C520" s="2" t="s">
        <v>830</v>
      </c>
      <c r="D520" s="2" t="s">
        <v>930</v>
      </c>
      <c r="E520" s="2" t="s">
        <v>931</v>
      </c>
      <c r="F520" s="3" t="s">
        <v>932</v>
      </c>
      <c r="G520" s="2" t="s">
        <v>1528</v>
      </c>
      <c r="H520" s="2" t="s">
        <v>13</v>
      </c>
      <c r="I520" s="2" t="s">
        <v>1</v>
      </c>
      <c r="J520" s="2" t="s">
        <v>3</v>
      </c>
      <c r="K520" s="2" t="s">
        <v>9</v>
      </c>
      <c r="L520" s="3" t="s">
        <v>17</v>
      </c>
      <c r="M520" s="2" t="s">
        <v>1540</v>
      </c>
      <c r="N520" s="2" t="s">
        <v>1476</v>
      </c>
      <c r="O520" s="3" t="s">
        <v>1480</v>
      </c>
      <c r="P520" s="2" t="s">
        <v>933</v>
      </c>
      <c r="Q520" s="2" t="s">
        <v>1490</v>
      </c>
      <c r="R520" s="5">
        <v>2</v>
      </c>
      <c r="S520" s="29">
        <v>53.5</v>
      </c>
      <c r="T520" s="33">
        <f t="shared" si="8"/>
        <v>107</v>
      </c>
      <c r="U520" s="33">
        <v>139</v>
      </c>
    </row>
    <row r="521" spans="1:21" s="1" customFormat="1" ht="45" customHeight="1" x14ac:dyDescent="0.25">
      <c r="A521" s="2" t="s">
        <v>0</v>
      </c>
      <c r="B521" s="2"/>
      <c r="C521" s="2" t="s">
        <v>830</v>
      </c>
      <c r="D521" s="2" t="s">
        <v>934</v>
      </c>
      <c r="E521" s="2" t="s">
        <v>935</v>
      </c>
      <c r="F521" s="3" t="s">
        <v>936</v>
      </c>
      <c r="G521" s="2" t="s">
        <v>1501</v>
      </c>
      <c r="H521" s="2" t="s">
        <v>5</v>
      </c>
      <c r="I521" s="2" t="s">
        <v>1</v>
      </c>
      <c r="J521" s="2" t="s">
        <v>3</v>
      </c>
      <c r="K521" s="2" t="s">
        <v>9</v>
      </c>
      <c r="L521" s="3" t="s">
        <v>17</v>
      </c>
      <c r="M521" s="2" t="s">
        <v>1540</v>
      </c>
      <c r="N521" s="2" t="s">
        <v>1476</v>
      </c>
      <c r="O521" s="3" t="s">
        <v>1480</v>
      </c>
      <c r="P521" s="2" t="s">
        <v>937</v>
      </c>
      <c r="Q521" s="2" t="s">
        <v>1490</v>
      </c>
      <c r="R521" s="5">
        <v>1</v>
      </c>
      <c r="S521" s="29">
        <v>57.5</v>
      </c>
      <c r="T521" s="33">
        <f t="shared" si="8"/>
        <v>57.5</v>
      </c>
      <c r="U521" s="33">
        <v>149</v>
      </c>
    </row>
    <row r="522" spans="1:21" s="1" customFormat="1" ht="45" customHeight="1" x14ac:dyDescent="0.25">
      <c r="A522" s="2" t="s">
        <v>0</v>
      </c>
      <c r="B522" s="2"/>
      <c r="C522" s="2" t="s">
        <v>830</v>
      </c>
      <c r="D522" s="2" t="s">
        <v>934</v>
      </c>
      <c r="E522" s="2" t="s">
        <v>938</v>
      </c>
      <c r="F522" s="3" t="s">
        <v>795</v>
      </c>
      <c r="G522" s="2" t="s">
        <v>1501</v>
      </c>
      <c r="H522" s="2" t="s">
        <v>6</v>
      </c>
      <c r="I522" s="2" t="s">
        <v>1</v>
      </c>
      <c r="J522" s="2" t="s">
        <v>3</v>
      </c>
      <c r="K522" s="2" t="s">
        <v>9</v>
      </c>
      <c r="L522" s="3" t="s">
        <v>17</v>
      </c>
      <c r="M522" s="2" t="s">
        <v>1540</v>
      </c>
      <c r="N522" s="2" t="s">
        <v>1476</v>
      </c>
      <c r="O522" s="3" t="s">
        <v>1480</v>
      </c>
      <c r="P522" s="2" t="s">
        <v>939</v>
      </c>
      <c r="Q522" s="2" t="s">
        <v>1490</v>
      </c>
      <c r="R522" s="5">
        <v>3</v>
      </c>
      <c r="S522" s="29">
        <v>57.5</v>
      </c>
      <c r="T522" s="33">
        <f t="shared" si="8"/>
        <v>172.5</v>
      </c>
      <c r="U522" s="33">
        <v>149</v>
      </c>
    </row>
    <row r="523" spans="1:21" s="1" customFormat="1" ht="45" customHeight="1" x14ac:dyDescent="0.25">
      <c r="A523" s="2" t="s">
        <v>0</v>
      </c>
      <c r="B523" s="2"/>
      <c r="C523" s="2" t="s">
        <v>830</v>
      </c>
      <c r="D523" s="2" t="s">
        <v>934</v>
      </c>
      <c r="E523" s="2" t="s">
        <v>940</v>
      </c>
      <c r="F523" s="3" t="s">
        <v>941</v>
      </c>
      <c r="G523" s="2" t="s">
        <v>1501</v>
      </c>
      <c r="H523" s="2" t="s">
        <v>13</v>
      </c>
      <c r="I523" s="2" t="s">
        <v>1</v>
      </c>
      <c r="J523" s="2" t="s">
        <v>3</v>
      </c>
      <c r="K523" s="2" t="s">
        <v>9</v>
      </c>
      <c r="L523" s="3" t="s">
        <v>17</v>
      </c>
      <c r="M523" s="2" t="s">
        <v>1540</v>
      </c>
      <c r="N523" s="2" t="s">
        <v>1476</v>
      </c>
      <c r="O523" s="3" t="s">
        <v>1480</v>
      </c>
      <c r="P523" s="2" t="s">
        <v>942</v>
      </c>
      <c r="Q523" s="2" t="s">
        <v>1490</v>
      </c>
      <c r="R523" s="5">
        <v>2</v>
      </c>
      <c r="S523" s="29">
        <v>57.5</v>
      </c>
      <c r="T523" s="33">
        <f t="shared" si="8"/>
        <v>115</v>
      </c>
      <c r="U523" s="33">
        <v>149</v>
      </c>
    </row>
    <row r="524" spans="1:21" s="1" customFormat="1" ht="45" customHeight="1" x14ac:dyDescent="0.25">
      <c r="A524" s="2" t="s">
        <v>0</v>
      </c>
      <c r="B524" s="2"/>
      <c r="C524" s="2" t="s">
        <v>830</v>
      </c>
      <c r="D524" s="2" t="s">
        <v>934</v>
      </c>
      <c r="E524" s="2" t="s">
        <v>943</v>
      </c>
      <c r="F524" s="3" t="s">
        <v>944</v>
      </c>
      <c r="G524" s="2" t="s">
        <v>1501</v>
      </c>
      <c r="H524" s="2" t="s">
        <v>12</v>
      </c>
      <c r="I524" s="2" t="s">
        <v>1</v>
      </c>
      <c r="J524" s="2" t="s">
        <v>3</v>
      </c>
      <c r="K524" s="2" t="s">
        <v>9</v>
      </c>
      <c r="L524" s="3" t="s">
        <v>17</v>
      </c>
      <c r="M524" s="2" t="s">
        <v>1540</v>
      </c>
      <c r="N524" s="2" t="s">
        <v>1476</v>
      </c>
      <c r="O524" s="3" t="s">
        <v>1480</v>
      </c>
      <c r="P524" s="2" t="s">
        <v>945</v>
      </c>
      <c r="Q524" s="2" t="s">
        <v>1490</v>
      </c>
      <c r="R524" s="5">
        <v>3</v>
      </c>
      <c r="S524" s="29">
        <v>57.5</v>
      </c>
      <c r="T524" s="33">
        <f t="shared" si="8"/>
        <v>172.5</v>
      </c>
      <c r="U524" s="33">
        <v>149</v>
      </c>
    </row>
    <row r="525" spans="1:21" s="1" customFormat="1" ht="45" customHeight="1" x14ac:dyDescent="0.25">
      <c r="A525" s="2" t="s">
        <v>0</v>
      </c>
      <c r="B525" s="2"/>
      <c r="C525" s="2" t="s">
        <v>830</v>
      </c>
      <c r="D525" s="2" t="s">
        <v>946</v>
      </c>
      <c r="E525" s="2" t="s">
        <v>947</v>
      </c>
      <c r="F525" s="3" t="s">
        <v>795</v>
      </c>
      <c r="G525" s="2" t="s">
        <v>1501</v>
      </c>
      <c r="H525" s="2" t="s">
        <v>6</v>
      </c>
      <c r="I525" s="2" t="s">
        <v>1</v>
      </c>
      <c r="J525" s="2" t="s">
        <v>3</v>
      </c>
      <c r="K525" s="2" t="s">
        <v>9</v>
      </c>
      <c r="L525" s="3" t="s">
        <v>17</v>
      </c>
      <c r="M525" s="2" t="s">
        <v>1542</v>
      </c>
      <c r="N525" s="2" t="s">
        <v>1476</v>
      </c>
      <c r="O525" s="3" t="s">
        <v>1480</v>
      </c>
      <c r="P525" s="2" t="s">
        <v>948</v>
      </c>
      <c r="Q525" s="2" t="s">
        <v>1490</v>
      </c>
      <c r="R525" s="5">
        <v>1</v>
      </c>
      <c r="S525" s="29">
        <v>60.25</v>
      </c>
      <c r="T525" s="33">
        <f t="shared" si="8"/>
        <v>60.25</v>
      </c>
      <c r="U525" s="33">
        <v>149.9</v>
      </c>
    </row>
    <row r="526" spans="1:21" s="1" customFormat="1" ht="45" customHeight="1" x14ac:dyDescent="0.25">
      <c r="A526" s="2" t="s">
        <v>0</v>
      </c>
      <c r="B526" s="2"/>
      <c r="C526" s="2" t="s">
        <v>830</v>
      </c>
      <c r="D526" s="2" t="s">
        <v>949</v>
      </c>
      <c r="E526" s="2" t="s">
        <v>950</v>
      </c>
      <c r="F526" s="3" t="s">
        <v>951</v>
      </c>
      <c r="G526" s="2" t="s">
        <v>1501</v>
      </c>
      <c r="H526" s="2" t="s">
        <v>7</v>
      </c>
      <c r="I526" s="2" t="s">
        <v>1</v>
      </c>
      <c r="J526" s="2" t="s">
        <v>3</v>
      </c>
      <c r="K526" s="2" t="s">
        <v>9</v>
      </c>
      <c r="L526" s="3" t="s">
        <v>17</v>
      </c>
      <c r="M526" s="2" t="s">
        <v>1541</v>
      </c>
      <c r="N526" s="2" t="s">
        <v>1476</v>
      </c>
      <c r="O526" s="3" t="s">
        <v>1480</v>
      </c>
      <c r="P526" s="2" t="s">
        <v>952</v>
      </c>
      <c r="Q526" s="2" t="s">
        <v>1490</v>
      </c>
      <c r="R526" s="5">
        <v>1</v>
      </c>
      <c r="S526" s="29">
        <v>60.25</v>
      </c>
      <c r="T526" s="33">
        <f t="shared" si="8"/>
        <v>60.25</v>
      </c>
      <c r="U526" s="33">
        <v>149.9</v>
      </c>
    </row>
    <row r="527" spans="1:21" s="1" customFormat="1" ht="45" customHeight="1" x14ac:dyDescent="0.25">
      <c r="A527" s="2" t="s">
        <v>0</v>
      </c>
      <c r="B527" s="2"/>
      <c r="C527" s="2" t="s">
        <v>830</v>
      </c>
      <c r="D527" s="2" t="s">
        <v>949</v>
      </c>
      <c r="E527" s="2" t="s">
        <v>953</v>
      </c>
      <c r="F527" s="3" t="s">
        <v>954</v>
      </c>
      <c r="G527" s="2" t="s">
        <v>1501</v>
      </c>
      <c r="H527" s="2" t="s">
        <v>8</v>
      </c>
      <c r="I527" s="2" t="s">
        <v>1</v>
      </c>
      <c r="J527" s="2" t="s">
        <v>3</v>
      </c>
      <c r="K527" s="2" t="s">
        <v>9</v>
      </c>
      <c r="L527" s="3" t="s">
        <v>17</v>
      </c>
      <c r="M527" s="2" t="s">
        <v>1541</v>
      </c>
      <c r="N527" s="2" t="s">
        <v>1476</v>
      </c>
      <c r="O527" s="3" t="s">
        <v>1480</v>
      </c>
      <c r="P527" s="2" t="s">
        <v>955</v>
      </c>
      <c r="Q527" s="2" t="s">
        <v>1490</v>
      </c>
      <c r="R527" s="5">
        <v>2</v>
      </c>
      <c r="S527" s="29">
        <v>60.25</v>
      </c>
      <c r="T527" s="33">
        <f t="shared" si="8"/>
        <v>120.5</v>
      </c>
      <c r="U527" s="33">
        <v>149.9</v>
      </c>
    </row>
    <row r="528" spans="1:21" s="1" customFormat="1" ht="45" customHeight="1" x14ac:dyDescent="0.25">
      <c r="A528" s="2" t="s">
        <v>0</v>
      </c>
      <c r="B528" s="2"/>
      <c r="C528" s="2" t="s">
        <v>830</v>
      </c>
      <c r="D528" s="2" t="s">
        <v>949</v>
      </c>
      <c r="E528" s="2" t="s">
        <v>956</v>
      </c>
      <c r="F528" s="3" t="s">
        <v>957</v>
      </c>
      <c r="G528" s="2" t="s">
        <v>1501</v>
      </c>
      <c r="H528" s="2" t="s">
        <v>6</v>
      </c>
      <c r="I528" s="2" t="s">
        <v>1</v>
      </c>
      <c r="J528" s="2" t="s">
        <v>3</v>
      </c>
      <c r="K528" s="2" t="s">
        <v>9</v>
      </c>
      <c r="L528" s="3" t="s">
        <v>17</v>
      </c>
      <c r="M528" s="2" t="s">
        <v>1541</v>
      </c>
      <c r="N528" s="2" t="s">
        <v>1476</v>
      </c>
      <c r="O528" s="3" t="s">
        <v>1480</v>
      </c>
      <c r="P528" s="2" t="s">
        <v>958</v>
      </c>
      <c r="Q528" s="2" t="s">
        <v>1490</v>
      </c>
      <c r="R528" s="5">
        <v>1</v>
      </c>
      <c r="S528" s="29">
        <v>60.25</v>
      </c>
      <c r="T528" s="33">
        <f t="shared" si="8"/>
        <v>60.25</v>
      </c>
      <c r="U528" s="33">
        <v>149.9</v>
      </c>
    </row>
    <row r="529" spans="1:21" s="1" customFormat="1" ht="45" customHeight="1" x14ac:dyDescent="0.25">
      <c r="A529" s="2" t="s">
        <v>0</v>
      </c>
      <c r="B529" s="2"/>
      <c r="C529" s="2" t="s">
        <v>830</v>
      </c>
      <c r="D529" s="2" t="s">
        <v>949</v>
      </c>
      <c r="E529" s="2" t="s">
        <v>959</v>
      </c>
      <c r="F529" s="3" t="s">
        <v>960</v>
      </c>
      <c r="G529" s="2" t="s">
        <v>1501</v>
      </c>
      <c r="H529" s="2" t="s">
        <v>13</v>
      </c>
      <c r="I529" s="2" t="s">
        <v>1</v>
      </c>
      <c r="J529" s="2" t="s">
        <v>3</v>
      </c>
      <c r="K529" s="2" t="s">
        <v>9</v>
      </c>
      <c r="L529" s="3" t="s">
        <v>17</v>
      </c>
      <c r="M529" s="2" t="s">
        <v>1541</v>
      </c>
      <c r="N529" s="2" t="s">
        <v>1476</v>
      </c>
      <c r="O529" s="3" t="s">
        <v>1480</v>
      </c>
      <c r="P529" s="2" t="s">
        <v>961</v>
      </c>
      <c r="Q529" s="2" t="s">
        <v>1490</v>
      </c>
      <c r="R529" s="5">
        <v>1</v>
      </c>
      <c r="S529" s="29">
        <v>60.25</v>
      </c>
      <c r="T529" s="33">
        <f t="shared" si="8"/>
        <v>60.25</v>
      </c>
      <c r="U529" s="33">
        <v>149.9</v>
      </c>
    </row>
    <row r="530" spans="1:21" s="1" customFormat="1" ht="45" customHeight="1" x14ac:dyDescent="0.25">
      <c r="A530" s="2" t="s">
        <v>0</v>
      </c>
      <c r="B530" s="2"/>
      <c r="C530" s="2" t="s">
        <v>830</v>
      </c>
      <c r="D530" s="2" t="s">
        <v>949</v>
      </c>
      <c r="E530" s="2" t="s">
        <v>962</v>
      </c>
      <c r="F530" s="3" t="s">
        <v>963</v>
      </c>
      <c r="G530" s="2" t="s">
        <v>1501</v>
      </c>
      <c r="H530" s="2" t="s">
        <v>12</v>
      </c>
      <c r="I530" s="2" t="s">
        <v>1</v>
      </c>
      <c r="J530" s="2" t="s">
        <v>3</v>
      </c>
      <c r="K530" s="2" t="s">
        <v>9</v>
      </c>
      <c r="L530" s="3" t="s">
        <v>17</v>
      </c>
      <c r="M530" s="2" t="s">
        <v>1541</v>
      </c>
      <c r="N530" s="2" t="s">
        <v>1476</v>
      </c>
      <c r="O530" s="3" t="s">
        <v>1480</v>
      </c>
      <c r="P530" s="2" t="s">
        <v>964</v>
      </c>
      <c r="Q530" s="2" t="s">
        <v>1490</v>
      </c>
      <c r="R530" s="5">
        <v>1</v>
      </c>
      <c r="S530" s="29">
        <v>60.25</v>
      </c>
      <c r="T530" s="33">
        <f t="shared" si="8"/>
        <v>60.25</v>
      </c>
      <c r="U530" s="33">
        <v>149.9</v>
      </c>
    </row>
    <row r="531" spans="1:21" s="1" customFormat="1" ht="45" customHeight="1" x14ac:dyDescent="0.25">
      <c r="A531" s="2" t="s">
        <v>0</v>
      </c>
      <c r="B531" s="2"/>
      <c r="C531" s="2" t="s">
        <v>830</v>
      </c>
      <c r="D531" s="2" t="s">
        <v>35</v>
      </c>
      <c r="E531" s="2" t="s">
        <v>965</v>
      </c>
      <c r="F531" s="3" t="s">
        <v>966</v>
      </c>
      <c r="G531" s="2" t="s">
        <v>1498</v>
      </c>
      <c r="H531" s="2" t="s">
        <v>10</v>
      </c>
      <c r="I531" s="2" t="s">
        <v>1</v>
      </c>
      <c r="J531" s="2" t="s">
        <v>3</v>
      </c>
      <c r="K531" s="2" t="s">
        <v>9</v>
      </c>
      <c r="L531" s="3" t="s">
        <v>17</v>
      </c>
      <c r="M531" s="2" t="s">
        <v>1548</v>
      </c>
      <c r="N531" s="2" t="s">
        <v>1476</v>
      </c>
      <c r="O531" s="3" t="s">
        <v>1480</v>
      </c>
      <c r="P531" s="2" t="s">
        <v>967</v>
      </c>
      <c r="Q531" s="2" t="s">
        <v>1490</v>
      </c>
      <c r="R531" s="5">
        <v>1</v>
      </c>
      <c r="S531" s="29">
        <v>58</v>
      </c>
      <c r="T531" s="33">
        <f t="shared" si="8"/>
        <v>58</v>
      </c>
      <c r="U531" s="33">
        <v>159</v>
      </c>
    </row>
    <row r="532" spans="1:21" s="1" customFormat="1" ht="45" customHeight="1" x14ac:dyDescent="0.25">
      <c r="A532" s="2" t="s">
        <v>0</v>
      </c>
      <c r="B532" s="2"/>
      <c r="C532" s="2" t="s">
        <v>830</v>
      </c>
      <c r="D532" s="2" t="s">
        <v>968</v>
      </c>
      <c r="E532" s="2" t="s">
        <v>969</v>
      </c>
      <c r="F532" s="3" t="s">
        <v>970</v>
      </c>
      <c r="G532" s="2" t="s">
        <v>1503</v>
      </c>
      <c r="H532" s="2" t="s">
        <v>18</v>
      </c>
      <c r="I532" s="2" t="s">
        <v>1</v>
      </c>
      <c r="J532" s="2" t="s">
        <v>3</v>
      </c>
      <c r="K532" s="2" t="s">
        <v>9</v>
      </c>
      <c r="L532" s="3" t="s">
        <v>17</v>
      </c>
      <c r="M532" s="2" t="s">
        <v>1548</v>
      </c>
      <c r="N532" s="2" t="s">
        <v>1476</v>
      </c>
      <c r="O532" s="3" t="s">
        <v>1480</v>
      </c>
      <c r="P532" s="2" t="s">
        <v>971</v>
      </c>
      <c r="Q532" s="2" t="s">
        <v>1490</v>
      </c>
      <c r="R532" s="5">
        <v>1</v>
      </c>
      <c r="S532" s="29">
        <v>58</v>
      </c>
      <c r="T532" s="33">
        <f t="shared" si="8"/>
        <v>58</v>
      </c>
      <c r="U532" s="33">
        <v>159</v>
      </c>
    </row>
    <row r="533" spans="1:21" s="1" customFormat="1" ht="45" customHeight="1" x14ac:dyDescent="0.25">
      <c r="A533" s="2" t="s">
        <v>0</v>
      </c>
      <c r="B533" s="2"/>
      <c r="C533" s="2" t="s">
        <v>830</v>
      </c>
      <c r="D533" s="2" t="s">
        <v>972</v>
      </c>
      <c r="E533" s="2" t="s">
        <v>973</v>
      </c>
      <c r="F533" s="3" t="s">
        <v>974</v>
      </c>
      <c r="G533" s="2" t="s">
        <v>1498</v>
      </c>
      <c r="H533" s="2" t="s">
        <v>14</v>
      </c>
      <c r="I533" s="2" t="s">
        <v>1</v>
      </c>
      <c r="J533" s="2" t="s">
        <v>3</v>
      </c>
      <c r="K533" s="2" t="s">
        <v>9</v>
      </c>
      <c r="L533" s="3" t="s">
        <v>17</v>
      </c>
      <c r="M533" s="2" t="s">
        <v>1546</v>
      </c>
      <c r="N533" s="2" t="s">
        <v>1476</v>
      </c>
      <c r="O533" s="3" t="s">
        <v>1480</v>
      </c>
      <c r="P533" s="2" t="s">
        <v>975</v>
      </c>
      <c r="Q533" s="2" t="s">
        <v>1490</v>
      </c>
      <c r="R533" s="5">
        <v>1</v>
      </c>
      <c r="S533" s="29">
        <v>58</v>
      </c>
      <c r="T533" s="33">
        <f t="shared" si="8"/>
        <v>58</v>
      </c>
      <c r="U533" s="33">
        <v>159</v>
      </c>
    </row>
    <row r="534" spans="1:21" s="1" customFormat="1" ht="45" customHeight="1" x14ac:dyDescent="0.25">
      <c r="A534" s="2" t="s">
        <v>0</v>
      </c>
      <c r="B534" s="2"/>
      <c r="C534" s="2" t="s">
        <v>830</v>
      </c>
      <c r="D534" s="2" t="s">
        <v>976</v>
      </c>
      <c r="E534" s="2" t="s">
        <v>977</v>
      </c>
      <c r="F534" s="3" t="s">
        <v>978</v>
      </c>
      <c r="G534" s="2" t="s">
        <v>1495</v>
      </c>
      <c r="H534" s="2" t="s">
        <v>11</v>
      </c>
      <c r="I534" s="2" t="s">
        <v>1</v>
      </c>
      <c r="J534" s="2" t="s">
        <v>3</v>
      </c>
      <c r="K534" s="2" t="s">
        <v>9</v>
      </c>
      <c r="L534" s="3" t="s">
        <v>17</v>
      </c>
      <c r="M534" s="2" t="s">
        <v>1546</v>
      </c>
      <c r="N534" s="2" t="s">
        <v>1476</v>
      </c>
      <c r="O534" s="3" t="s">
        <v>1480</v>
      </c>
      <c r="P534" s="2" t="s">
        <v>979</v>
      </c>
      <c r="Q534" s="2" t="s">
        <v>1490</v>
      </c>
      <c r="R534" s="5">
        <v>1</v>
      </c>
      <c r="S534" s="29">
        <v>58</v>
      </c>
      <c r="T534" s="33">
        <f t="shared" si="8"/>
        <v>58</v>
      </c>
      <c r="U534" s="33">
        <v>159</v>
      </c>
    </row>
    <row r="535" spans="1:21" s="1" customFormat="1" ht="45" customHeight="1" x14ac:dyDescent="0.25">
      <c r="A535" s="2" t="s">
        <v>0</v>
      </c>
      <c r="B535" s="2"/>
      <c r="C535" s="2" t="s">
        <v>830</v>
      </c>
      <c r="D535" s="2" t="s">
        <v>976</v>
      </c>
      <c r="E535" s="2" t="s">
        <v>980</v>
      </c>
      <c r="F535" s="3" t="s">
        <v>981</v>
      </c>
      <c r="G535" s="2" t="s">
        <v>1495</v>
      </c>
      <c r="H535" s="2" t="s">
        <v>19</v>
      </c>
      <c r="I535" s="2" t="s">
        <v>1</v>
      </c>
      <c r="J535" s="2" t="s">
        <v>3</v>
      </c>
      <c r="K535" s="2" t="s">
        <v>9</v>
      </c>
      <c r="L535" s="3" t="s">
        <v>17</v>
      </c>
      <c r="M535" s="2" t="s">
        <v>1546</v>
      </c>
      <c r="N535" s="2" t="s">
        <v>1476</v>
      </c>
      <c r="O535" s="3" t="s">
        <v>1480</v>
      </c>
      <c r="P535" s="2" t="s">
        <v>982</v>
      </c>
      <c r="Q535" s="2" t="s">
        <v>1490</v>
      </c>
      <c r="R535" s="5">
        <v>3</v>
      </c>
      <c r="S535" s="29">
        <v>58</v>
      </c>
      <c r="T535" s="33">
        <f t="shared" si="8"/>
        <v>174</v>
      </c>
      <c r="U535" s="33">
        <v>159</v>
      </c>
    </row>
    <row r="536" spans="1:21" s="1" customFormat="1" ht="45" customHeight="1" x14ac:dyDescent="0.25">
      <c r="A536" s="2" t="s">
        <v>0</v>
      </c>
      <c r="B536" s="2"/>
      <c r="C536" s="2" t="s">
        <v>830</v>
      </c>
      <c r="D536" s="2" t="s">
        <v>983</v>
      </c>
      <c r="E536" s="2" t="s">
        <v>984</v>
      </c>
      <c r="F536" s="3" t="s">
        <v>985</v>
      </c>
      <c r="G536" s="2" t="s">
        <v>1515</v>
      </c>
      <c r="H536" s="2" t="s">
        <v>6</v>
      </c>
      <c r="I536" s="2" t="s">
        <v>1</v>
      </c>
      <c r="J536" s="2" t="s">
        <v>3</v>
      </c>
      <c r="K536" s="2" t="s">
        <v>9</v>
      </c>
      <c r="L536" s="3" t="s">
        <v>17</v>
      </c>
      <c r="M536" s="2" t="s">
        <v>1548</v>
      </c>
      <c r="N536" s="2" t="s">
        <v>1476</v>
      </c>
      <c r="O536" s="3" t="s">
        <v>1480</v>
      </c>
      <c r="P536" s="2" t="s">
        <v>986</v>
      </c>
      <c r="Q536" s="2" t="s">
        <v>1490</v>
      </c>
      <c r="R536" s="5">
        <v>1</v>
      </c>
      <c r="S536" s="29">
        <v>61.5</v>
      </c>
      <c r="T536" s="33">
        <f t="shared" si="8"/>
        <v>61.5</v>
      </c>
      <c r="U536" s="33">
        <v>169</v>
      </c>
    </row>
    <row r="537" spans="1:21" s="1" customFormat="1" ht="45" customHeight="1" x14ac:dyDescent="0.25">
      <c r="A537" s="2" t="s">
        <v>0</v>
      </c>
      <c r="B537" s="2"/>
      <c r="C537" s="2" t="s">
        <v>987</v>
      </c>
      <c r="D537" s="2" t="s">
        <v>85</v>
      </c>
      <c r="E537" s="2" t="s">
        <v>988</v>
      </c>
      <c r="F537" s="3" t="s">
        <v>989</v>
      </c>
      <c r="G537" s="2" t="s">
        <v>1498</v>
      </c>
      <c r="H537" s="2" t="s">
        <v>14</v>
      </c>
      <c r="I537" s="2" t="s">
        <v>1</v>
      </c>
      <c r="J537" s="2" t="s">
        <v>3</v>
      </c>
      <c r="K537" s="2" t="s">
        <v>9</v>
      </c>
      <c r="L537" s="3" t="s">
        <v>17</v>
      </c>
      <c r="M537" s="2" t="s">
        <v>1548</v>
      </c>
      <c r="N537" s="2" t="s">
        <v>1476</v>
      </c>
      <c r="O537" s="3" t="s">
        <v>1481</v>
      </c>
      <c r="P537" s="2" t="s">
        <v>990</v>
      </c>
      <c r="Q537" s="2" t="s">
        <v>1490</v>
      </c>
      <c r="R537" s="5">
        <v>1</v>
      </c>
      <c r="S537" s="29">
        <v>58</v>
      </c>
      <c r="T537" s="33">
        <f t="shared" si="8"/>
        <v>58</v>
      </c>
      <c r="U537" s="33">
        <v>159</v>
      </c>
    </row>
    <row r="538" spans="1:21" s="1" customFormat="1" ht="45" customHeight="1" x14ac:dyDescent="0.25">
      <c r="A538" s="2" t="s">
        <v>0</v>
      </c>
      <c r="B538" s="2"/>
      <c r="C538" s="2" t="s">
        <v>987</v>
      </c>
      <c r="D538" s="2" t="s">
        <v>40</v>
      </c>
      <c r="E538" s="2" t="s">
        <v>991</v>
      </c>
      <c r="F538" s="3" t="s">
        <v>992</v>
      </c>
      <c r="G538" s="2" t="s">
        <v>1498</v>
      </c>
      <c r="H538" s="2" t="s">
        <v>5</v>
      </c>
      <c r="I538" s="2" t="s">
        <v>1</v>
      </c>
      <c r="J538" s="2" t="s">
        <v>3</v>
      </c>
      <c r="K538" s="2" t="s">
        <v>9</v>
      </c>
      <c r="L538" s="3" t="s">
        <v>17</v>
      </c>
      <c r="M538" s="2" t="s">
        <v>1548</v>
      </c>
      <c r="N538" s="2" t="s">
        <v>1476</v>
      </c>
      <c r="O538" s="3" t="s">
        <v>1481</v>
      </c>
      <c r="P538" s="2" t="s">
        <v>993</v>
      </c>
      <c r="Q538" s="2" t="s">
        <v>1490</v>
      </c>
      <c r="R538" s="5">
        <v>2</v>
      </c>
      <c r="S538" s="29">
        <v>58</v>
      </c>
      <c r="T538" s="33">
        <f t="shared" si="8"/>
        <v>116</v>
      </c>
      <c r="U538" s="33">
        <v>159</v>
      </c>
    </row>
    <row r="539" spans="1:21" s="1" customFormat="1" ht="45" customHeight="1" x14ac:dyDescent="0.25">
      <c r="A539" s="2" t="s">
        <v>0</v>
      </c>
      <c r="B539" s="2"/>
      <c r="C539" s="2" t="s">
        <v>987</v>
      </c>
      <c r="D539" s="2" t="s">
        <v>24</v>
      </c>
      <c r="E539" s="2" t="s">
        <v>25</v>
      </c>
      <c r="F539" s="3" t="s">
        <v>26</v>
      </c>
      <c r="G539" s="2" t="s">
        <v>1511</v>
      </c>
      <c r="H539" s="2" t="s">
        <v>8</v>
      </c>
      <c r="I539" s="2" t="s">
        <v>1</v>
      </c>
      <c r="J539" s="2" t="s">
        <v>3</v>
      </c>
      <c r="K539" s="2" t="s">
        <v>9</v>
      </c>
      <c r="L539" s="3" t="s">
        <v>17</v>
      </c>
      <c r="M539" s="2" t="s">
        <v>1548</v>
      </c>
      <c r="N539" s="2" t="s">
        <v>1476</v>
      </c>
      <c r="O539" s="3" t="s">
        <v>1481</v>
      </c>
      <c r="P539" s="2" t="s">
        <v>27</v>
      </c>
      <c r="Q539" s="2" t="s">
        <v>1490</v>
      </c>
      <c r="R539" s="5">
        <v>87</v>
      </c>
      <c r="S539" s="29">
        <v>58</v>
      </c>
      <c r="T539" s="33">
        <f t="shared" si="8"/>
        <v>5046</v>
      </c>
      <c r="U539" s="33">
        <v>159</v>
      </c>
    </row>
    <row r="540" spans="1:21" s="1" customFormat="1" ht="45" customHeight="1" x14ac:dyDescent="0.25">
      <c r="A540" s="2" t="s">
        <v>0</v>
      </c>
      <c r="B540" s="2"/>
      <c r="C540" s="2" t="s">
        <v>987</v>
      </c>
      <c r="D540" s="2" t="s">
        <v>855</v>
      </c>
      <c r="E540" s="2" t="s">
        <v>994</v>
      </c>
      <c r="F540" s="3" t="s">
        <v>995</v>
      </c>
      <c r="G540" s="2" t="s">
        <v>1512</v>
      </c>
      <c r="H540" s="2" t="s">
        <v>12</v>
      </c>
      <c r="I540" s="2" t="s">
        <v>1</v>
      </c>
      <c r="J540" s="2" t="s">
        <v>3</v>
      </c>
      <c r="K540" s="2" t="s">
        <v>9</v>
      </c>
      <c r="L540" s="3" t="s">
        <v>17</v>
      </c>
      <c r="M540" s="2" t="s">
        <v>1549</v>
      </c>
      <c r="N540" s="2" t="s">
        <v>1476</v>
      </c>
      <c r="O540" s="3" t="s">
        <v>1480</v>
      </c>
      <c r="P540" s="2" t="s">
        <v>996</v>
      </c>
      <c r="Q540" s="2" t="s">
        <v>1490</v>
      </c>
      <c r="R540" s="5">
        <v>1</v>
      </c>
      <c r="S540" s="29">
        <v>61.5</v>
      </c>
      <c r="T540" s="33">
        <f t="shared" si="8"/>
        <v>61.5</v>
      </c>
      <c r="U540" s="33">
        <v>169</v>
      </c>
    </row>
    <row r="541" spans="1:21" s="1" customFormat="1" ht="45" customHeight="1" x14ac:dyDescent="0.25">
      <c r="A541" s="2" t="s">
        <v>0</v>
      </c>
      <c r="B541" s="2"/>
      <c r="C541" s="2" t="s">
        <v>987</v>
      </c>
      <c r="D541" s="2" t="s">
        <v>997</v>
      </c>
      <c r="E541" s="2" t="s">
        <v>998</v>
      </c>
      <c r="F541" s="3" t="s">
        <v>999</v>
      </c>
      <c r="G541" s="2" t="s">
        <v>1508</v>
      </c>
      <c r="H541" s="2" t="s">
        <v>7</v>
      </c>
      <c r="I541" s="2" t="s">
        <v>1</v>
      </c>
      <c r="J541" s="2" t="s">
        <v>3</v>
      </c>
      <c r="K541" s="2" t="s">
        <v>9</v>
      </c>
      <c r="L541" s="3" t="s">
        <v>17</v>
      </c>
      <c r="M541" s="2" t="s">
        <v>1548</v>
      </c>
      <c r="N541" s="2" t="s">
        <v>1476</v>
      </c>
      <c r="O541" s="3" t="s">
        <v>1480</v>
      </c>
      <c r="P541" s="2" t="s">
        <v>1000</v>
      </c>
      <c r="Q541" s="2" t="s">
        <v>1490</v>
      </c>
      <c r="R541" s="5">
        <v>10</v>
      </c>
      <c r="S541" s="29">
        <v>61.5</v>
      </c>
      <c r="T541" s="33">
        <f t="shared" si="8"/>
        <v>615</v>
      </c>
      <c r="U541" s="33">
        <v>169</v>
      </c>
    </row>
    <row r="542" spans="1:21" s="1" customFormat="1" ht="45" customHeight="1" x14ac:dyDescent="0.25">
      <c r="A542" s="2" t="s">
        <v>0</v>
      </c>
      <c r="B542" s="2"/>
      <c r="C542" s="2" t="s">
        <v>987</v>
      </c>
      <c r="D542" s="2" t="s">
        <v>1001</v>
      </c>
      <c r="E542" s="2" t="s">
        <v>1002</v>
      </c>
      <c r="F542" s="3" t="s">
        <v>272</v>
      </c>
      <c r="G542" s="2" t="s">
        <v>1503</v>
      </c>
      <c r="H542" s="2" t="s">
        <v>8</v>
      </c>
      <c r="I542" s="2" t="s">
        <v>1</v>
      </c>
      <c r="J542" s="2" t="s">
        <v>3</v>
      </c>
      <c r="K542" s="2" t="s">
        <v>9</v>
      </c>
      <c r="L542" s="3" t="s">
        <v>17</v>
      </c>
      <c r="M542" s="2" t="s">
        <v>1536</v>
      </c>
      <c r="N542" s="2" t="s">
        <v>1476</v>
      </c>
      <c r="O542" s="3" t="s">
        <v>1488</v>
      </c>
      <c r="P542" s="2" t="s">
        <v>1003</v>
      </c>
      <c r="Q542" s="2" t="s">
        <v>1490</v>
      </c>
      <c r="R542" s="5">
        <v>2</v>
      </c>
      <c r="S542" s="29">
        <v>58</v>
      </c>
      <c r="T542" s="33">
        <f t="shared" si="8"/>
        <v>116</v>
      </c>
      <c r="U542" s="33">
        <v>159</v>
      </c>
    </row>
    <row r="543" spans="1:21" s="1" customFormat="1" ht="45" customHeight="1" x14ac:dyDescent="0.25">
      <c r="A543" s="2" t="s">
        <v>0</v>
      </c>
      <c r="B543" s="2"/>
      <c r="C543" s="2" t="s">
        <v>987</v>
      </c>
      <c r="D543" s="2" t="s">
        <v>1001</v>
      </c>
      <c r="E543" s="2" t="s">
        <v>1004</v>
      </c>
      <c r="F543" s="3" t="s">
        <v>436</v>
      </c>
      <c r="G543" s="2" t="s">
        <v>1503</v>
      </c>
      <c r="H543" s="2" t="s">
        <v>13</v>
      </c>
      <c r="I543" s="2" t="s">
        <v>1</v>
      </c>
      <c r="J543" s="2" t="s">
        <v>3</v>
      </c>
      <c r="K543" s="2" t="s">
        <v>9</v>
      </c>
      <c r="L543" s="3" t="s">
        <v>17</v>
      </c>
      <c r="M543" s="2" t="s">
        <v>1536</v>
      </c>
      <c r="N543" s="2" t="s">
        <v>1476</v>
      </c>
      <c r="O543" s="3" t="s">
        <v>1488</v>
      </c>
      <c r="P543" s="2" t="s">
        <v>1005</v>
      </c>
      <c r="Q543" s="2" t="s">
        <v>1490</v>
      </c>
      <c r="R543" s="5">
        <v>1</v>
      </c>
      <c r="S543" s="29">
        <v>58</v>
      </c>
      <c r="T543" s="33">
        <f t="shared" si="8"/>
        <v>58</v>
      </c>
      <c r="U543" s="33">
        <v>159</v>
      </c>
    </row>
    <row r="544" spans="1:21" s="1" customFormat="1" ht="45" customHeight="1" x14ac:dyDescent="0.25">
      <c r="A544" s="2" t="s">
        <v>0</v>
      </c>
      <c r="B544" s="2"/>
      <c r="C544" s="2" t="s">
        <v>987</v>
      </c>
      <c r="D544" s="2" t="s">
        <v>1001</v>
      </c>
      <c r="E544" s="2" t="s">
        <v>1006</v>
      </c>
      <c r="F544" s="3" t="s">
        <v>439</v>
      </c>
      <c r="G544" s="2" t="s">
        <v>1503</v>
      </c>
      <c r="H544" s="2" t="s">
        <v>12</v>
      </c>
      <c r="I544" s="2" t="s">
        <v>1</v>
      </c>
      <c r="J544" s="2" t="s">
        <v>3</v>
      </c>
      <c r="K544" s="2" t="s">
        <v>9</v>
      </c>
      <c r="L544" s="3" t="s">
        <v>17</v>
      </c>
      <c r="M544" s="2" t="s">
        <v>1536</v>
      </c>
      <c r="N544" s="2" t="s">
        <v>1476</v>
      </c>
      <c r="O544" s="3" t="s">
        <v>1488</v>
      </c>
      <c r="P544" s="2" t="s">
        <v>1007</v>
      </c>
      <c r="Q544" s="2" t="s">
        <v>1490</v>
      </c>
      <c r="R544" s="5">
        <v>1</v>
      </c>
      <c r="S544" s="29">
        <v>58</v>
      </c>
      <c r="T544" s="33">
        <f t="shared" si="8"/>
        <v>58</v>
      </c>
      <c r="U544" s="33">
        <v>159</v>
      </c>
    </row>
    <row r="545" spans="1:21" s="1" customFormat="1" ht="45" customHeight="1" x14ac:dyDescent="0.25">
      <c r="A545" s="2" t="s">
        <v>0</v>
      </c>
      <c r="B545" s="2"/>
      <c r="C545" s="2" t="s">
        <v>987</v>
      </c>
      <c r="D545" s="2" t="s">
        <v>1008</v>
      </c>
      <c r="E545" s="2" t="s">
        <v>1009</v>
      </c>
      <c r="F545" s="3" t="s">
        <v>1010</v>
      </c>
      <c r="G545" s="2" t="s">
        <v>1506</v>
      </c>
      <c r="H545" s="2" t="s">
        <v>15</v>
      </c>
      <c r="I545" s="2" t="s">
        <v>1</v>
      </c>
      <c r="J545" s="2" t="s">
        <v>3</v>
      </c>
      <c r="K545" s="2" t="s">
        <v>9</v>
      </c>
      <c r="L545" s="3" t="s">
        <v>17</v>
      </c>
      <c r="M545" s="2" t="s">
        <v>1536</v>
      </c>
      <c r="N545" s="2" t="s">
        <v>1476</v>
      </c>
      <c r="O545" s="3" t="s">
        <v>1480</v>
      </c>
      <c r="P545" s="2" t="s">
        <v>1011</v>
      </c>
      <c r="Q545" s="2" t="s">
        <v>1490</v>
      </c>
      <c r="R545" s="5">
        <v>5</v>
      </c>
      <c r="S545" s="29">
        <v>61.5</v>
      </c>
      <c r="T545" s="33">
        <f t="shared" si="8"/>
        <v>307.5</v>
      </c>
      <c r="U545" s="33">
        <v>169</v>
      </c>
    </row>
    <row r="546" spans="1:21" s="1" customFormat="1" ht="45" customHeight="1" x14ac:dyDescent="0.25">
      <c r="A546" s="2" t="s">
        <v>0</v>
      </c>
      <c r="B546" s="2"/>
      <c r="C546" s="2" t="s">
        <v>987</v>
      </c>
      <c r="D546" s="2" t="s">
        <v>125</v>
      </c>
      <c r="E546" s="2" t="s">
        <v>1012</v>
      </c>
      <c r="F546" s="3" t="s">
        <v>1013</v>
      </c>
      <c r="G546" s="2" t="s">
        <v>1526</v>
      </c>
      <c r="H546" s="2" t="s">
        <v>11</v>
      </c>
      <c r="I546" s="2" t="s">
        <v>1</v>
      </c>
      <c r="J546" s="2" t="s">
        <v>3</v>
      </c>
      <c r="K546" s="2" t="s">
        <v>9</v>
      </c>
      <c r="L546" s="3" t="s">
        <v>17</v>
      </c>
      <c r="M546" s="2" t="s">
        <v>1532</v>
      </c>
      <c r="N546" s="2" t="s">
        <v>1476</v>
      </c>
      <c r="O546" s="3" t="s">
        <v>1481</v>
      </c>
      <c r="P546" s="2" t="s">
        <v>1014</v>
      </c>
      <c r="Q546" s="2" t="s">
        <v>1490</v>
      </c>
      <c r="R546" s="5">
        <v>2</v>
      </c>
      <c r="S546" s="29">
        <v>52.25</v>
      </c>
      <c r="T546" s="33">
        <f t="shared" si="8"/>
        <v>104.5</v>
      </c>
      <c r="U546" s="33">
        <v>129.9</v>
      </c>
    </row>
    <row r="547" spans="1:21" s="1" customFormat="1" ht="45" customHeight="1" x14ac:dyDescent="0.25">
      <c r="A547" s="2" t="s">
        <v>0</v>
      </c>
      <c r="B547" s="2"/>
      <c r="C547" s="2" t="s">
        <v>987</v>
      </c>
      <c r="D547" s="2" t="s">
        <v>135</v>
      </c>
      <c r="E547" s="2" t="s">
        <v>1015</v>
      </c>
      <c r="F547" s="3" t="s">
        <v>1016</v>
      </c>
      <c r="G547" s="2" t="s">
        <v>1525</v>
      </c>
      <c r="H547" s="2" t="s">
        <v>8</v>
      </c>
      <c r="I547" s="2" t="s">
        <v>1</v>
      </c>
      <c r="J547" s="2" t="s">
        <v>3</v>
      </c>
      <c r="K547" s="2" t="s">
        <v>9</v>
      </c>
      <c r="L547" s="3" t="s">
        <v>17</v>
      </c>
      <c r="M547" s="2" t="s">
        <v>1532</v>
      </c>
      <c r="N547" s="2" t="s">
        <v>1476</v>
      </c>
      <c r="O547" s="3" t="s">
        <v>1481</v>
      </c>
      <c r="P547" s="2" t="s">
        <v>1017</v>
      </c>
      <c r="Q547" s="2" t="s">
        <v>1490</v>
      </c>
      <c r="R547" s="5">
        <v>49</v>
      </c>
      <c r="S547" s="29">
        <v>52.25</v>
      </c>
      <c r="T547" s="33">
        <f t="shared" si="8"/>
        <v>2560.25</v>
      </c>
      <c r="U547" s="33">
        <v>129.9</v>
      </c>
    </row>
    <row r="548" spans="1:21" s="1" customFormat="1" ht="45" customHeight="1" x14ac:dyDescent="0.25">
      <c r="A548" s="2" t="s">
        <v>0</v>
      </c>
      <c r="B548" s="2"/>
      <c r="C548" s="2" t="s">
        <v>987</v>
      </c>
      <c r="D548" s="2" t="s">
        <v>135</v>
      </c>
      <c r="E548" s="2" t="s">
        <v>139</v>
      </c>
      <c r="F548" s="3" t="s">
        <v>140</v>
      </c>
      <c r="G548" s="2" t="s">
        <v>1525</v>
      </c>
      <c r="H548" s="2" t="s">
        <v>6</v>
      </c>
      <c r="I548" s="2" t="s">
        <v>1</v>
      </c>
      <c r="J548" s="2" t="s">
        <v>3</v>
      </c>
      <c r="K548" s="2" t="s">
        <v>9</v>
      </c>
      <c r="L548" s="3" t="s">
        <v>17</v>
      </c>
      <c r="M548" s="2" t="s">
        <v>1532</v>
      </c>
      <c r="N548" s="2" t="s">
        <v>1476</v>
      </c>
      <c r="O548" s="3" t="s">
        <v>1481</v>
      </c>
      <c r="P548" s="2" t="s">
        <v>141</v>
      </c>
      <c r="Q548" s="2" t="s">
        <v>1490</v>
      </c>
      <c r="R548" s="5">
        <v>30</v>
      </c>
      <c r="S548" s="29">
        <v>52.25</v>
      </c>
      <c r="T548" s="33">
        <f t="shared" si="8"/>
        <v>1567.5</v>
      </c>
      <c r="U548" s="33">
        <v>129.9</v>
      </c>
    </row>
    <row r="549" spans="1:21" s="1" customFormat="1" ht="45" customHeight="1" x14ac:dyDescent="0.25">
      <c r="A549" s="2" t="s">
        <v>0</v>
      </c>
      <c r="B549" s="2"/>
      <c r="C549" s="2" t="s">
        <v>987</v>
      </c>
      <c r="D549" s="2" t="s">
        <v>135</v>
      </c>
      <c r="E549" s="2" t="s">
        <v>1018</v>
      </c>
      <c r="F549" s="3" t="s">
        <v>1019</v>
      </c>
      <c r="G549" s="2" t="s">
        <v>1525</v>
      </c>
      <c r="H549" s="2" t="s">
        <v>19</v>
      </c>
      <c r="I549" s="2" t="s">
        <v>1</v>
      </c>
      <c r="J549" s="2" t="s">
        <v>3</v>
      </c>
      <c r="K549" s="2" t="s">
        <v>9</v>
      </c>
      <c r="L549" s="3" t="s">
        <v>17</v>
      </c>
      <c r="M549" s="2" t="s">
        <v>1532</v>
      </c>
      <c r="N549" s="2" t="s">
        <v>1476</v>
      </c>
      <c r="O549" s="3" t="s">
        <v>1481</v>
      </c>
      <c r="P549" s="2" t="s">
        <v>1020</v>
      </c>
      <c r="Q549" s="2" t="s">
        <v>1490</v>
      </c>
      <c r="R549" s="5">
        <v>2</v>
      </c>
      <c r="S549" s="29">
        <v>52.25</v>
      </c>
      <c r="T549" s="33">
        <f t="shared" si="8"/>
        <v>104.5</v>
      </c>
      <c r="U549" s="33">
        <v>129.9</v>
      </c>
    </row>
    <row r="550" spans="1:21" s="1" customFormat="1" ht="45" customHeight="1" x14ac:dyDescent="0.25">
      <c r="A550" s="2" t="s">
        <v>0</v>
      </c>
      <c r="B550" s="2"/>
      <c r="C550" s="2" t="s">
        <v>987</v>
      </c>
      <c r="D550" s="2" t="s">
        <v>1021</v>
      </c>
      <c r="E550" s="2" t="s">
        <v>1022</v>
      </c>
      <c r="F550" s="3" t="s">
        <v>282</v>
      </c>
      <c r="G550" s="2" t="s">
        <v>1512</v>
      </c>
      <c r="H550" s="2" t="s">
        <v>7</v>
      </c>
      <c r="I550" s="2" t="s">
        <v>1</v>
      </c>
      <c r="J550" s="2" t="s">
        <v>3</v>
      </c>
      <c r="K550" s="2" t="s">
        <v>9</v>
      </c>
      <c r="L550" s="3" t="s">
        <v>17</v>
      </c>
      <c r="M550" s="2" t="s">
        <v>1533</v>
      </c>
      <c r="N550" s="2" t="s">
        <v>1479</v>
      </c>
      <c r="O550" s="3" t="s">
        <v>1480</v>
      </c>
      <c r="P550" s="2" t="s">
        <v>1023</v>
      </c>
      <c r="Q550" s="2" t="s">
        <v>1490</v>
      </c>
      <c r="R550" s="5">
        <v>1</v>
      </c>
      <c r="S550" s="29">
        <v>61.5</v>
      </c>
      <c r="T550" s="33">
        <f t="shared" si="8"/>
        <v>61.5</v>
      </c>
      <c r="U550" s="33">
        <v>169</v>
      </c>
    </row>
    <row r="551" spans="1:21" s="1" customFormat="1" ht="45" customHeight="1" x14ac:dyDescent="0.25">
      <c r="A551" s="2" t="s">
        <v>0</v>
      </c>
      <c r="B551" s="2"/>
      <c r="C551" s="2" t="s">
        <v>987</v>
      </c>
      <c r="D551" s="2" t="s">
        <v>908</v>
      </c>
      <c r="E551" s="2" t="s">
        <v>1024</v>
      </c>
      <c r="F551" s="3" t="s">
        <v>498</v>
      </c>
      <c r="G551" s="2" t="s">
        <v>1501</v>
      </c>
      <c r="H551" s="2" t="s">
        <v>13</v>
      </c>
      <c r="I551" s="2" t="s">
        <v>1</v>
      </c>
      <c r="J551" s="2" t="s">
        <v>3</v>
      </c>
      <c r="K551" s="2" t="s">
        <v>9</v>
      </c>
      <c r="L551" s="3" t="s">
        <v>17</v>
      </c>
      <c r="M551" s="2" t="s">
        <v>1537</v>
      </c>
      <c r="N551" s="2" t="s">
        <v>1476</v>
      </c>
      <c r="O551" s="3" t="s">
        <v>1480</v>
      </c>
      <c r="P551" s="2" t="s">
        <v>1025</v>
      </c>
      <c r="Q551" s="2" t="s">
        <v>1490</v>
      </c>
      <c r="R551" s="5">
        <v>1</v>
      </c>
      <c r="S551" s="29">
        <v>53.5</v>
      </c>
      <c r="T551" s="33">
        <f t="shared" si="8"/>
        <v>53.5</v>
      </c>
      <c r="U551" s="33">
        <v>139</v>
      </c>
    </row>
    <row r="552" spans="1:21" s="1" customFormat="1" ht="45" customHeight="1" x14ac:dyDescent="0.25">
      <c r="A552" s="2" t="s">
        <v>0</v>
      </c>
      <c r="B552" s="2"/>
      <c r="C552" s="2" t="s">
        <v>987</v>
      </c>
      <c r="D552" s="2" t="s">
        <v>916</v>
      </c>
      <c r="E552" s="2" t="s">
        <v>1026</v>
      </c>
      <c r="F552" s="3" t="s">
        <v>1027</v>
      </c>
      <c r="G552" s="2" t="s">
        <v>1501</v>
      </c>
      <c r="H552" s="2" t="s">
        <v>5</v>
      </c>
      <c r="I552" s="2" t="s">
        <v>1</v>
      </c>
      <c r="J552" s="2" t="s">
        <v>3</v>
      </c>
      <c r="K552" s="2" t="s">
        <v>9</v>
      </c>
      <c r="L552" s="3" t="s">
        <v>17</v>
      </c>
      <c r="M552" s="2" t="s">
        <v>1536</v>
      </c>
      <c r="N552" s="2" t="s">
        <v>1476</v>
      </c>
      <c r="O552" s="3" t="s">
        <v>1480</v>
      </c>
      <c r="P552" s="2" t="s">
        <v>1028</v>
      </c>
      <c r="Q552" s="2" t="s">
        <v>1490</v>
      </c>
      <c r="R552" s="5">
        <v>26</v>
      </c>
      <c r="S552" s="29">
        <v>53.5</v>
      </c>
      <c r="T552" s="33">
        <f t="shared" si="8"/>
        <v>1391</v>
      </c>
      <c r="U552" s="33">
        <v>139</v>
      </c>
    </row>
    <row r="553" spans="1:21" s="1" customFormat="1" ht="45" customHeight="1" x14ac:dyDescent="0.25">
      <c r="A553" s="2" t="s">
        <v>0</v>
      </c>
      <c r="B553" s="2"/>
      <c r="C553" s="2" t="s">
        <v>987</v>
      </c>
      <c r="D553" s="2" t="s">
        <v>916</v>
      </c>
      <c r="E553" s="2" t="s">
        <v>1029</v>
      </c>
      <c r="F553" s="3" t="s">
        <v>1030</v>
      </c>
      <c r="G553" s="2" t="s">
        <v>1501</v>
      </c>
      <c r="H553" s="2" t="s">
        <v>7</v>
      </c>
      <c r="I553" s="2" t="s">
        <v>1</v>
      </c>
      <c r="J553" s="2" t="s">
        <v>3</v>
      </c>
      <c r="K553" s="2" t="s">
        <v>9</v>
      </c>
      <c r="L553" s="3" t="s">
        <v>17</v>
      </c>
      <c r="M553" s="2" t="s">
        <v>1536</v>
      </c>
      <c r="N553" s="2" t="s">
        <v>1476</v>
      </c>
      <c r="O553" s="3" t="s">
        <v>1480</v>
      </c>
      <c r="P553" s="2" t="s">
        <v>1031</v>
      </c>
      <c r="Q553" s="2" t="s">
        <v>1490</v>
      </c>
      <c r="R553" s="5">
        <v>42</v>
      </c>
      <c r="S553" s="29">
        <v>53.5</v>
      </c>
      <c r="T553" s="33">
        <f t="shared" si="8"/>
        <v>2247</v>
      </c>
      <c r="U553" s="33">
        <v>139</v>
      </c>
    </row>
    <row r="554" spans="1:21" s="1" customFormat="1" ht="45" customHeight="1" x14ac:dyDescent="0.25">
      <c r="A554" s="2" t="s">
        <v>0</v>
      </c>
      <c r="B554" s="2"/>
      <c r="C554" s="2" t="s">
        <v>987</v>
      </c>
      <c r="D554" s="2" t="s">
        <v>916</v>
      </c>
      <c r="E554" s="2" t="s">
        <v>1032</v>
      </c>
      <c r="F554" s="3" t="s">
        <v>1033</v>
      </c>
      <c r="G554" s="2" t="s">
        <v>1501</v>
      </c>
      <c r="H554" s="2" t="s">
        <v>8</v>
      </c>
      <c r="I554" s="2" t="s">
        <v>1</v>
      </c>
      <c r="J554" s="2" t="s">
        <v>3</v>
      </c>
      <c r="K554" s="2" t="s">
        <v>9</v>
      </c>
      <c r="L554" s="3" t="s">
        <v>17</v>
      </c>
      <c r="M554" s="2" t="s">
        <v>1536</v>
      </c>
      <c r="N554" s="2" t="s">
        <v>1476</v>
      </c>
      <c r="O554" s="3" t="s">
        <v>1480</v>
      </c>
      <c r="P554" s="2" t="s">
        <v>1034</v>
      </c>
      <c r="Q554" s="2" t="s">
        <v>1490</v>
      </c>
      <c r="R554" s="5">
        <v>59</v>
      </c>
      <c r="S554" s="29">
        <v>53.5</v>
      </c>
      <c r="T554" s="33">
        <f t="shared" si="8"/>
        <v>3156.5</v>
      </c>
      <c r="U554" s="33">
        <v>139</v>
      </c>
    </row>
    <row r="555" spans="1:21" s="1" customFormat="1" ht="45" customHeight="1" x14ac:dyDescent="0.25">
      <c r="A555" s="2" t="s">
        <v>0</v>
      </c>
      <c r="B555" s="2"/>
      <c r="C555" s="2" t="s">
        <v>987</v>
      </c>
      <c r="D555" s="2" t="s">
        <v>920</v>
      </c>
      <c r="E555" s="2" t="s">
        <v>927</v>
      </c>
      <c r="F555" s="3" t="s">
        <v>928</v>
      </c>
      <c r="G555" s="2" t="s">
        <v>1501</v>
      </c>
      <c r="H555" s="2" t="s">
        <v>13</v>
      </c>
      <c r="I555" s="2" t="s">
        <v>1</v>
      </c>
      <c r="J555" s="2" t="s">
        <v>3</v>
      </c>
      <c r="K555" s="2" t="s">
        <v>9</v>
      </c>
      <c r="L555" s="3" t="s">
        <v>17</v>
      </c>
      <c r="M555" s="2" t="s">
        <v>1540</v>
      </c>
      <c r="N555" s="2" t="s">
        <v>1476</v>
      </c>
      <c r="O555" s="3" t="s">
        <v>1480</v>
      </c>
      <c r="P555" s="2" t="s">
        <v>929</v>
      </c>
      <c r="Q555" s="2" t="s">
        <v>1490</v>
      </c>
      <c r="R555" s="5">
        <v>1</v>
      </c>
      <c r="S555" s="29">
        <v>53.5</v>
      </c>
      <c r="T555" s="33">
        <f t="shared" si="8"/>
        <v>53.5</v>
      </c>
      <c r="U555" s="33">
        <v>139</v>
      </c>
    </row>
    <row r="556" spans="1:21" s="1" customFormat="1" ht="45" customHeight="1" x14ac:dyDescent="0.25">
      <c r="A556" s="2" t="s">
        <v>0</v>
      </c>
      <c r="B556" s="2"/>
      <c r="C556" s="2" t="s">
        <v>987</v>
      </c>
      <c r="D556" s="2" t="s">
        <v>1035</v>
      </c>
      <c r="E556" s="2" t="s">
        <v>1036</v>
      </c>
      <c r="F556" s="3" t="s">
        <v>1037</v>
      </c>
      <c r="G556" s="2" t="s">
        <v>1500</v>
      </c>
      <c r="H556" s="2" t="s">
        <v>8</v>
      </c>
      <c r="I556" s="2" t="s">
        <v>1</v>
      </c>
      <c r="J556" s="2" t="s">
        <v>3</v>
      </c>
      <c r="K556" s="2" t="s">
        <v>9</v>
      </c>
      <c r="L556" s="3" t="s">
        <v>17</v>
      </c>
      <c r="M556" s="2" t="s">
        <v>1540</v>
      </c>
      <c r="N556" s="2" t="s">
        <v>1476</v>
      </c>
      <c r="O556" s="3" t="s">
        <v>1480</v>
      </c>
      <c r="P556" s="2" t="s">
        <v>1038</v>
      </c>
      <c r="Q556" s="2" t="s">
        <v>1490</v>
      </c>
      <c r="R556" s="5">
        <v>3</v>
      </c>
      <c r="S556" s="29">
        <v>53.5</v>
      </c>
      <c r="T556" s="33">
        <f t="shared" si="8"/>
        <v>160.5</v>
      </c>
      <c r="U556" s="33">
        <v>139</v>
      </c>
    </row>
    <row r="557" spans="1:21" s="1" customFormat="1" ht="45" customHeight="1" x14ac:dyDescent="0.25">
      <c r="A557" s="2" t="s">
        <v>0</v>
      </c>
      <c r="B557" s="2"/>
      <c r="C557" s="2" t="s">
        <v>987</v>
      </c>
      <c r="D557" s="2" t="s">
        <v>1035</v>
      </c>
      <c r="E557" s="2" t="s">
        <v>1039</v>
      </c>
      <c r="F557" s="3" t="s">
        <v>1040</v>
      </c>
      <c r="G557" s="2" t="s">
        <v>1500</v>
      </c>
      <c r="H557" s="2" t="s">
        <v>13</v>
      </c>
      <c r="I557" s="2" t="s">
        <v>1</v>
      </c>
      <c r="J557" s="2" t="s">
        <v>3</v>
      </c>
      <c r="K557" s="2" t="s">
        <v>9</v>
      </c>
      <c r="L557" s="3" t="s">
        <v>17</v>
      </c>
      <c r="M557" s="2" t="s">
        <v>1540</v>
      </c>
      <c r="N557" s="2" t="s">
        <v>1476</v>
      </c>
      <c r="O557" s="3" t="s">
        <v>1480</v>
      </c>
      <c r="P557" s="2" t="s">
        <v>1041</v>
      </c>
      <c r="Q557" s="2" t="s">
        <v>1490</v>
      </c>
      <c r="R557" s="5">
        <v>1</v>
      </c>
      <c r="S557" s="29">
        <v>53.5</v>
      </c>
      <c r="T557" s="33">
        <f t="shared" si="8"/>
        <v>53.5</v>
      </c>
      <c r="U557" s="33">
        <v>139</v>
      </c>
    </row>
    <row r="558" spans="1:21" s="1" customFormat="1" ht="45" customHeight="1" x14ac:dyDescent="0.25">
      <c r="A558" s="2" t="s">
        <v>0</v>
      </c>
      <c r="B558" s="2"/>
      <c r="C558" s="2" t="s">
        <v>987</v>
      </c>
      <c r="D558" s="2" t="s">
        <v>1042</v>
      </c>
      <c r="E558" s="2" t="s">
        <v>1043</v>
      </c>
      <c r="F558" s="3" t="s">
        <v>1044</v>
      </c>
      <c r="G558" s="2" t="s">
        <v>1501</v>
      </c>
      <c r="H558" s="2" t="s">
        <v>7</v>
      </c>
      <c r="I558" s="2" t="s">
        <v>1</v>
      </c>
      <c r="J558" s="2" t="s">
        <v>3</v>
      </c>
      <c r="K558" s="2" t="s">
        <v>9</v>
      </c>
      <c r="L558" s="3" t="s">
        <v>17</v>
      </c>
      <c r="M558" s="2" t="s">
        <v>1540</v>
      </c>
      <c r="N558" s="2" t="s">
        <v>1476</v>
      </c>
      <c r="O558" s="3" t="s">
        <v>1487</v>
      </c>
      <c r="P558" s="2" t="s">
        <v>1045</v>
      </c>
      <c r="Q558" s="2" t="s">
        <v>1491</v>
      </c>
      <c r="R558" s="5">
        <v>1</v>
      </c>
      <c r="S558" s="29">
        <v>46</v>
      </c>
      <c r="T558" s="33">
        <f t="shared" si="8"/>
        <v>46</v>
      </c>
      <c r="U558" s="33">
        <v>119</v>
      </c>
    </row>
    <row r="559" spans="1:21" s="1" customFormat="1" ht="45" customHeight="1" x14ac:dyDescent="0.25">
      <c r="A559" s="2" t="s">
        <v>0</v>
      </c>
      <c r="B559" s="2"/>
      <c r="C559" s="2" t="s">
        <v>987</v>
      </c>
      <c r="D559" s="2" t="s">
        <v>1046</v>
      </c>
      <c r="E559" s="2" t="s">
        <v>1047</v>
      </c>
      <c r="F559" s="3" t="s">
        <v>1048</v>
      </c>
      <c r="G559" s="2" t="s">
        <v>1498</v>
      </c>
      <c r="H559" s="2" t="s">
        <v>7</v>
      </c>
      <c r="I559" s="2" t="s">
        <v>1</v>
      </c>
      <c r="J559" s="2" t="s">
        <v>3</v>
      </c>
      <c r="K559" s="2" t="s">
        <v>9</v>
      </c>
      <c r="L559" s="3" t="s">
        <v>17</v>
      </c>
      <c r="M559" s="2" t="s">
        <v>1539</v>
      </c>
      <c r="N559" s="2" t="s">
        <v>1476</v>
      </c>
      <c r="O559" s="3" t="s">
        <v>1485</v>
      </c>
      <c r="P559" s="2" t="s">
        <v>1049</v>
      </c>
      <c r="Q559" s="2" t="s">
        <v>1490</v>
      </c>
      <c r="R559" s="5">
        <v>1</v>
      </c>
      <c r="S559" s="29">
        <v>61.5</v>
      </c>
      <c r="T559" s="33">
        <f t="shared" si="8"/>
        <v>61.5</v>
      </c>
      <c r="U559" s="33">
        <v>169</v>
      </c>
    </row>
    <row r="560" spans="1:21" s="1" customFormat="1" ht="45" customHeight="1" x14ac:dyDescent="0.25">
      <c r="A560" s="2" t="s">
        <v>0</v>
      </c>
      <c r="B560" s="2"/>
      <c r="C560" s="2" t="s">
        <v>987</v>
      </c>
      <c r="D560" s="2" t="s">
        <v>983</v>
      </c>
      <c r="E560" s="2" t="s">
        <v>1050</v>
      </c>
      <c r="F560" s="3" t="s">
        <v>1051</v>
      </c>
      <c r="G560" s="2" t="s">
        <v>1515</v>
      </c>
      <c r="H560" s="2" t="s">
        <v>7</v>
      </c>
      <c r="I560" s="2" t="s">
        <v>1</v>
      </c>
      <c r="J560" s="2" t="s">
        <v>3</v>
      </c>
      <c r="K560" s="2" t="s">
        <v>9</v>
      </c>
      <c r="L560" s="3" t="s">
        <v>17</v>
      </c>
      <c r="M560" s="2" t="s">
        <v>1548</v>
      </c>
      <c r="N560" s="2" t="s">
        <v>1476</v>
      </c>
      <c r="O560" s="3" t="s">
        <v>1480</v>
      </c>
      <c r="P560" s="2" t="s">
        <v>1052</v>
      </c>
      <c r="Q560" s="2" t="s">
        <v>1490</v>
      </c>
      <c r="R560" s="5">
        <v>6</v>
      </c>
      <c r="S560" s="29">
        <v>61.5</v>
      </c>
      <c r="T560" s="33">
        <f t="shared" si="8"/>
        <v>369</v>
      </c>
      <c r="U560" s="33">
        <v>169</v>
      </c>
    </row>
    <row r="561" spans="1:21" s="1" customFormat="1" ht="45" customHeight="1" x14ac:dyDescent="0.25">
      <c r="A561" s="2" t="s">
        <v>0</v>
      </c>
      <c r="B561" s="2"/>
      <c r="C561" s="2" t="s">
        <v>987</v>
      </c>
      <c r="D561" s="2" t="s">
        <v>983</v>
      </c>
      <c r="E561" s="2" t="s">
        <v>1053</v>
      </c>
      <c r="F561" s="3" t="s">
        <v>1054</v>
      </c>
      <c r="G561" s="2" t="s">
        <v>1515</v>
      </c>
      <c r="H561" s="2" t="s">
        <v>12</v>
      </c>
      <c r="I561" s="2" t="s">
        <v>1</v>
      </c>
      <c r="J561" s="2" t="s">
        <v>3</v>
      </c>
      <c r="K561" s="2" t="s">
        <v>9</v>
      </c>
      <c r="L561" s="3" t="s">
        <v>17</v>
      </c>
      <c r="M561" s="2" t="s">
        <v>1548</v>
      </c>
      <c r="N561" s="2" t="s">
        <v>1476</v>
      </c>
      <c r="O561" s="3" t="s">
        <v>1480</v>
      </c>
      <c r="P561" s="2" t="s">
        <v>1055</v>
      </c>
      <c r="Q561" s="2" t="s">
        <v>1490</v>
      </c>
      <c r="R561" s="5">
        <v>1</v>
      </c>
      <c r="S561" s="29">
        <v>61.5</v>
      </c>
      <c r="T561" s="33">
        <f t="shared" si="8"/>
        <v>61.5</v>
      </c>
      <c r="U561" s="33">
        <v>169</v>
      </c>
    </row>
    <row r="562" spans="1:21" s="1" customFormat="1" ht="45" customHeight="1" x14ac:dyDescent="0.25">
      <c r="A562" s="2" t="s">
        <v>0</v>
      </c>
      <c r="B562" s="2"/>
      <c r="C562" s="2" t="s">
        <v>1056</v>
      </c>
      <c r="D562" s="2" t="s">
        <v>85</v>
      </c>
      <c r="E562" s="2" t="s">
        <v>988</v>
      </c>
      <c r="F562" s="3" t="s">
        <v>989</v>
      </c>
      <c r="G562" s="2" t="s">
        <v>1498</v>
      </c>
      <c r="H562" s="2" t="s">
        <v>14</v>
      </c>
      <c r="I562" s="2" t="s">
        <v>1</v>
      </c>
      <c r="J562" s="2" t="s">
        <v>3</v>
      </c>
      <c r="K562" s="2" t="s">
        <v>9</v>
      </c>
      <c r="L562" s="3" t="s">
        <v>17</v>
      </c>
      <c r="M562" s="2" t="s">
        <v>1548</v>
      </c>
      <c r="N562" s="2" t="s">
        <v>1476</v>
      </c>
      <c r="O562" s="3" t="s">
        <v>1481</v>
      </c>
      <c r="P562" s="2" t="s">
        <v>990</v>
      </c>
      <c r="Q562" s="2" t="s">
        <v>1490</v>
      </c>
      <c r="R562" s="5">
        <v>12</v>
      </c>
      <c r="S562" s="29">
        <v>58</v>
      </c>
      <c r="T562" s="33">
        <f t="shared" si="8"/>
        <v>696</v>
      </c>
      <c r="U562" s="33">
        <v>159</v>
      </c>
    </row>
    <row r="563" spans="1:21" s="1" customFormat="1" ht="45" customHeight="1" x14ac:dyDescent="0.25">
      <c r="A563" s="2" t="s">
        <v>0</v>
      </c>
      <c r="B563" s="2"/>
      <c r="C563" s="2" t="s">
        <v>1056</v>
      </c>
      <c r="D563" s="2" t="s">
        <v>85</v>
      </c>
      <c r="E563" s="2" t="s">
        <v>834</v>
      </c>
      <c r="F563" s="3" t="s">
        <v>835</v>
      </c>
      <c r="G563" s="2" t="s">
        <v>1498</v>
      </c>
      <c r="H563" s="2" t="s">
        <v>19</v>
      </c>
      <c r="I563" s="2" t="s">
        <v>1</v>
      </c>
      <c r="J563" s="2" t="s">
        <v>3</v>
      </c>
      <c r="K563" s="2" t="s">
        <v>9</v>
      </c>
      <c r="L563" s="3" t="s">
        <v>17</v>
      </c>
      <c r="M563" s="2" t="s">
        <v>1548</v>
      </c>
      <c r="N563" s="2" t="s">
        <v>1476</v>
      </c>
      <c r="O563" s="3" t="s">
        <v>1481</v>
      </c>
      <c r="P563" s="2" t="s">
        <v>836</v>
      </c>
      <c r="Q563" s="2" t="s">
        <v>1490</v>
      </c>
      <c r="R563" s="5">
        <v>15</v>
      </c>
      <c r="S563" s="29">
        <v>58</v>
      </c>
      <c r="T563" s="33">
        <f t="shared" si="8"/>
        <v>870</v>
      </c>
      <c r="U563" s="33">
        <v>159</v>
      </c>
    </row>
    <row r="564" spans="1:21" s="1" customFormat="1" ht="45" customHeight="1" x14ac:dyDescent="0.25">
      <c r="A564" s="2" t="s">
        <v>0</v>
      </c>
      <c r="B564" s="2"/>
      <c r="C564" s="2" t="s">
        <v>1056</v>
      </c>
      <c r="D564" s="2" t="s">
        <v>85</v>
      </c>
      <c r="E564" s="2" t="s">
        <v>1057</v>
      </c>
      <c r="F564" s="3" t="s">
        <v>1058</v>
      </c>
      <c r="G564" s="2" t="s">
        <v>1498</v>
      </c>
      <c r="H564" s="2" t="s">
        <v>18</v>
      </c>
      <c r="I564" s="2" t="s">
        <v>1</v>
      </c>
      <c r="J564" s="2" t="s">
        <v>3</v>
      </c>
      <c r="K564" s="2" t="s">
        <v>9</v>
      </c>
      <c r="L564" s="3" t="s">
        <v>17</v>
      </c>
      <c r="M564" s="2" t="s">
        <v>1548</v>
      </c>
      <c r="N564" s="2" t="s">
        <v>1476</v>
      </c>
      <c r="O564" s="3" t="s">
        <v>1481</v>
      </c>
      <c r="P564" s="2" t="s">
        <v>1059</v>
      </c>
      <c r="Q564" s="2" t="s">
        <v>1490</v>
      </c>
      <c r="R564" s="5">
        <v>11</v>
      </c>
      <c r="S564" s="29">
        <v>58</v>
      </c>
      <c r="T564" s="33">
        <f t="shared" si="8"/>
        <v>638</v>
      </c>
      <c r="U564" s="33">
        <v>159</v>
      </c>
    </row>
    <row r="565" spans="1:21" s="1" customFormat="1" ht="45" customHeight="1" x14ac:dyDescent="0.25">
      <c r="A565" s="2" t="s">
        <v>0</v>
      </c>
      <c r="B565" s="2"/>
      <c r="C565" s="2" t="s">
        <v>1056</v>
      </c>
      <c r="D565" s="2" t="s">
        <v>36</v>
      </c>
      <c r="E565" s="2" t="s">
        <v>37</v>
      </c>
      <c r="F565" s="3" t="s">
        <v>38</v>
      </c>
      <c r="G565" s="2" t="s">
        <v>1495</v>
      </c>
      <c r="H565" s="2" t="s">
        <v>12</v>
      </c>
      <c r="I565" s="2" t="s">
        <v>1</v>
      </c>
      <c r="J565" s="2" t="s">
        <v>3</v>
      </c>
      <c r="K565" s="2" t="s">
        <v>9</v>
      </c>
      <c r="L565" s="3" t="s">
        <v>17</v>
      </c>
      <c r="M565" s="2" t="s">
        <v>1548</v>
      </c>
      <c r="N565" s="2" t="s">
        <v>1476</v>
      </c>
      <c r="O565" s="3" t="s">
        <v>1481</v>
      </c>
      <c r="P565" s="2" t="s">
        <v>39</v>
      </c>
      <c r="Q565" s="2" t="s">
        <v>1490</v>
      </c>
      <c r="R565" s="5">
        <v>2</v>
      </c>
      <c r="S565" s="29">
        <v>58</v>
      </c>
      <c r="T565" s="33">
        <f t="shared" si="8"/>
        <v>116</v>
      </c>
      <c r="U565" s="33">
        <v>159</v>
      </c>
    </row>
    <row r="566" spans="1:21" s="1" customFormat="1" ht="45" customHeight="1" x14ac:dyDescent="0.25">
      <c r="A566" s="2" t="s">
        <v>0</v>
      </c>
      <c r="B566" s="2"/>
      <c r="C566" s="2" t="s">
        <v>1056</v>
      </c>
      <c r="D566" s="2" t="s">
        <v>841</v>
      </c>
      <c r="E566" s="2" t="s">
        <v>1060</v>
      </c>
      <c r="F566" s="3" t="s">
        <v>1061</v>
      </c>
      <c r="G566" s="2" t="s">
        <v>1511</v>
      </c>
      <c r="H566" s="2" t="s">
        <v>7</v>
      </c>
      <c r="I566" s="2" t="s">
        <v>1</v>
      </c>
      <c r="J566" s="2" t="s">
        <v>3</v>
      </c>
      <c r="K566" s="2" t="s">
        <v>9</v>
      </c>
      <c r="L566" s="3" t="s">
        <v>17</v>
      </c>
      <c r="M566" s="2" t="s">
        <v>1548</v>
      </c>
      <c r="N566" s="2" t="s">
        <v>1476</v>
      </c>
      <c r="O566" s="3" t="s">
        <v>1481</v>
      </c>
      <c r="P566" s="2" t="s">
        <v>1062</v>
      </c>
      <c r="Q566" s="2" t="s">
        <v>1490</v>
      </c>
      <c r="R566" s="5">
        <v>2</v>
      </c>
      <c r="S566" s="29">
        <v>58</v>
      </c>
      <c r="T566" s="33">
        <f t="shared" si="8"/>
        <v>116</v>
      </c>
      <c r="U566" s="33">
        <v>159</v>
      </c>
    </row>
    <row r="567" spans="1:21" s="1" customFormat="1" ht="45" customHeight="1" x14ac:dyDescent="0.25">
      <c r="A567" s="2" t="s">
        <v>0</v>
      </c>
      <c r="B567" s="2"/>
      <c r="C567" s="2" t="s">
        <v>1056</v>
      </c>
      <c r="D567" s="2" t="s">
        <v>841</v>
      </c>
      <c r="E567" s="2" t="s">
        <v>842</v>
      </c>
      <c r="F567" s="3" t="s">
        <v>843</v>
      </c>
      <c r="G567" s="2" t="s">
        <v>1511</v>
      </c>
      <c r="H567" s="2" t="s">
        <v>8</v>
      </c>
      <c r="I567" s="2" t="s">
        <v>1</v>
      </c>
      <c r="J567" s="2" t="s">
        <v>3</v>
      </c>
      <c r="K567" s="2" t="s">
        <v>9</v>
      </c>
      <c r="L567" s="3" t="s">
        <v>17</v>
      </c>
      <c r="M567" s="2" t="s">
        <v>1548</v>
      </c>
      <c r="N567" s="2" t="s">
        <v>1476</v>
      </c>
      <c r="O567" s="3" t="s">
        <v>1481</v>
      </c>
      <c r="P567" s="2" t="s">
        <v>844</v>
      </c>
      <c r="Q567" s="2" t="s">
        <v>1490</v>
      </c>
      <c r="R567" s="5">
        <v>1</v>
      </c>
      <c r="S567" s="29">
        <v>58</v>
      </c>
      <c r="T567" s="33">
        <f t="shared" si="8"/>
        <v>58</v>
      </c>
      <c r="U567" s="33">
        <v>159</v>
      </c>
    </row>
    <row r="568" spans="1:21" s="1" customFormat="1" ht="45" customHeight="1" x14ac:dyDescent="0.25">
      <c r="A568" s="2" t="s">
        <v>0</v>
      </c>
      <c r="B568" s="2"/>
      <c r="C568" s="2" t="s">
        <v>1056</v>
      </c>
      <c r="D568" s="2" t="s">
        <v>841</v>
      </c>
      <c r="E568" s="2" t="s">
        <v>845</v>
      </c>
      <c r="F568" s="3" t="s">
        <v>846</v>
      </c>
      <c r="G568" s="2" t="s">
        <v>1511</v>
      </c>
      <c r="H568" s="2" t="s">
        <v>6</v>
      </c>
      <c r="I568" s="2" t="s">
        <v>1</v>
      </c>
      <c r="J568" s="2" t="s">
        <v>3</v>
      </c>
      <c r="K568" s="2" t="s">
        <v>9</v>
      </c>
      <c r="L568" s="3" t="s">
        <v>17</v>
      </c>
      <c r="M568" s="2" t="s">
        <v>1548</v>
      </c>
      <c r="N568" s="2" t="s">
        <v>1476</v>
      </c>
      <c r="O568" s="3" t="s">
        <v>1481</v>
      </c>
      <c r="P568" s="2" t="s">
        <v>847</v>
      </c>
      <c r="Q568" s="2" t="s">
        <v>1490</v>
      </c>
      <c r="R568" s="5">
        <v>1</v>
      </c>
      <c r="S568" s="29">
        <v>58</v>
      </c>
      <c r="T568" s="33">
        <f t="shared" si="8"/>
        <v>58</v>
      </c>
      <c r="U568" s="33">
        <v>159</v>
      </c>
    </row>
    <row r="569" spans="1:21" s="1" customFormat="1" ht="45" customHeight="1" x14ac:dyDescent="0.25">
      <c r="A569" s="2" t="s">
        <v>0</v>
      </c>
      <c r="B569" s="2"/>
      <c r="C569" s="2" t="s">
        <v>1056</v>
      </c>
      <c r="D569" s="2" t="s">
        <v>1063</v>
      </c>
      <c r="E569" s="2" t="s">
        <v>1064</v>
      </c>
      <c r="F569" s="3" t="s">
        <v>1065</v>
      </c>
      <c r="G569" s="2" t="s">
        <v>1495</v>
      </c>
      <c r="H569" s="2" t="s">
        <v>11</v>
      </c>
      <c r="I569" s="2" t="s">
        <v>1</v>
      </c>
      <c r="J569" s="2" t="s">
        <v>3</v>
      </c>
      <c r="K569" s="2" t="s">
        <v>9</v>
      </c>
      <c r="L569" s="3" t="s">
        <v>17</v>
      </c>
      <c r="M569" s="2" t="s">
        <v>1549</v>
      </c>
      <c r="N569" s="2" t="s">
        <v>1476</v>
      </c>
      <c r="O569" s="3" t="s">
        <v>1486</v>
      </c>
      <c r="P569" s="2" t="s">
        <v>1066</v>
      </c>
      <c r="Q569" s="2" t="s">
        <v>1490</v>
      </c>
      <c r="R569" s="5">
        <v>1</v>
      </c>
      <c r="S569" s="29">
        <v>61.5</v>
      </c>
      <c r="T569" s="33">
        <f t="shared" si="8"/>
        <v>61.5</v>
      </c>
      <c r="U569" s="33">
        <v>169</v>
      </c>
    </row>
    <row r="570" spans="1:21" s="1" customFormat="1" ht="45" customHeight="1" x14ac:dyDescent="0.25">
      <c r="A570" s="2" t="s">
        <v>0</v>
      </c>
      <c r="B570" s="2"/>
      <c r="C570" s="2" t="s">
        <v>1056</v>
      </c>
      <c r="D570" s="2" t="s">
        <v>41</v>
      </c>
      <c r="E570" s="2" t="s">
        <v>1067</v>
      </c>
      <c r="F570" s="3" t="s">
        <v>1068</v>
      </c>
      <c r="G570" s="2" t="s">
        <v>1495</v>
      </c>
      <c r="H570" s="2" t="s">
        <v>11</v>
      </c>
      <c r="I570" s="2" t="s">
        <v>1</v>
      </c>
      <c r="J570" s="2" t="s">
        <v>3</v>
      </c>
      <c r="K570" s="2" t="s">
        <v>9</v>
      </c>
      <c r="L570" s="3" t="s">
        <v>17</v>
      </c>
      <c r="M570" s="2" t="s">
        <v>1548</v>
      </c>
      <c r="N570" s="2" t="s">
        <v>1476</v>
      </c>
      <c r="O570" s="3" t="s">
        <v>1481</v>
      </c>
      <c r="P570" s="2" t="s">
        <v>1069</v>
      </c>
      <c r="Q570" s="2" t="s">
        <v>1490</v>
      </c>
      <c r="R570" s="5">
        <v>2</v>
      </c>
      <c r="S570" s="29">
        <v>58</v>
      </c>
      <c r="T570" s="33">
        <f t="shared" si="8"/>
        <v>116</v>
      </c>
      <c r="U570" s="33">
        <v>159</v>
      </c>
    </row>
    <row r="571" spans="1:21" s="1" customFormat="1" ht="45" customHeight="1" x14ac:dyDescent="0.25">
      <c r="A571" s="2" t="s">
        <v>0</v>
      </c>
      <c r="B571" s="2"/>
      <c r="C571" s="2" t="s">
        <v>1056</v>
      </c>
      <c r="D571" s="2" t="s">
        <v>24</v>
      </c>
      <c r="E571" s="2" t="s">
        <v>25</v>
      </c>
      <c r="F571" s="3" t="s">
        <v>26</v>
      </c>
      <c r="G571" s="2" t="s">
        <v>1511</v>
      </c>
      <c r="H571" s="2" t="s">
        <v>8</v>
      </c>
      <c r="I571" s="2" t="s">
        <v>1</v>
      </c>
      <c r="J571" s="2" t="s">
        <v>3</v>
      </c>
      <c r="K571" s="2" t="s">
        <v>9</v>
      </c>
      <c r="L571" s="3" t="s">
        <v>17</v>
      </c>
      <c r="M571" s="2" t="s">
        <v>1548</v>
      </c>
      <c r="N571" s="2" t="s">
        <v>1476</v>
      </c>
      <c r="O571" s="3" t="s">
        <v>1481</v>
      </c>
      <c r="P571" s="2" t="s">
        <v>27</v>
      </c>
      <c r="Q571" s="2" t="s">
        <v>1490</v>
      </c>
      <c r="R571" s="5">
        <v>1</v>
      </c>
      <c r="S571" s="29">
        <v>58</v>
      </c>
      <c r="T571" s="33">
        <f t="shared" si="8"/>
        <v>58</v>
      </c>
      <c r="U571" s="33">
        <v>159</v>
      </c>
    </row>
    <row r="572" spans="1:21" s="1" customFormat="1" ht="45" customHeight="1" x14ac:dyDescent="0.25">
      <c r="A572" s="2" t="s">
        <v>0</v>
      </c>
      <c r="B572" s="2"/>
      <c r="C572" s="2" t="s">
        <v>1056</v>
      </c>
      <c r="D572" s="2" t="s">
        <v>24</v>
      </c>
      <c r="E572" s="2" t="s">
        <v>86</v>
      </c>
      <c r="F572" s="3" t="s">
        <v>87</v>
      </c>
      <c r="G572" s="2" t="s">
        <v>1511</v>
      </c>
      <c r="H572" s="2" t="s">
        <v>13</v>
      </c>
      <c r="I572" s="2" t="s">
        <v>1</v>
      </c>
      <c r="J572" s="2" t="s">
        <v>3</v>
      </c>
      <c r="K572" s="2" t="s">
        <v>9</v>
      </c>
      <c r="L572" s="3" t="s">
        <v>17</v>
      </c>
      <c r="M572" s="2" t="s">
        <v>1548</v>
      </c>
      <c r="N572" s="2" t="s">
        <v>1476</v>
      </c>
      <c r="O572" s="3" t="s">
        <v>1481</v>
      </c>
      <c r="P572" s="2" t="s">
        <v>88</v>
      </c>
      <c r="Q572" s="2" t="s">
        <v>1490</v>
      </c>
      <c r="R572" s="5">
        <v>1</v>
      </c>
      <c r="S572" s="29">
        <v>58</v>
      </c>
      <c r="T572" s="33">
        <f t="shared" si="8"/>
        <v>58</v>
      </c>
      <c r="U572" s="33">
        <v>159</v>
      </c>
    </row>
    <row r="573" spans="1:21" s="1" customFormat="1" ht="45" customHeight="1" x14ac:dyDescent="0.25">
      <c r="A573" s="2" t="s">
        <v>0</v>
      </c>
      <c r="B573" s="2"/>
      <c r="C573" s="2" t="s">
        <v>1056</v>
      </c>
      <c r="D573" s="2" t="s">
        <v>24</v>
      </c>
      <c r="E573" s="2" t="s">
        <v>28</v>
      </c>
      <c r="F573" s="3" t="s">
        <v>29</v>
      </c>
      <c r="G573" s="2" t="s">
        <v>1511</v>
      </c>
      <c r="H573" s="2" t="s">
        <v>12</v>
      </c>
      <c r="I573" s="2" t="s">
        <v>1</v>
      </c>
      <c r="J573" s="2" t="s">
        <v>3</v>
      </c>
      <c r="K573" s="2" t="s">
        <v>9</v>
      </c>
      <c r="L573" s="3" t="s">
        <v>17</v>
      </c>
      <c r="M573" s="2" t="s">
        <v>1548</v>
      </c>
      <c r="N573" s="2" t="s">
        <v>1476</v>
      </c>
      <c r="O573" s="3" t="s">
        <v>1481</v>
      </c>
      <c r="P573" s="2" t="s">
        <v>30</v>
      </c>
      <c r="Q573" s="2" t="s">
        <v>1490</v>
      </c>
      <c r="R573" s="5">
        <v>45</v>
      </c>
      <c r="S573" s="29">
        <v>58</v>
      </c>
      <c r="T573" s="33">
        <f t="shared" si="8"/>
        <v>2610</v>
      </c>
      <c r="U573" s="33">
        <v>159</v>
      </c>
    </row>
    <row r="574" spans="1:21" s="1" customFormat="1" ht="45" customHeight="1" x14ac:dyDescent="0.25">
      <c r="A574" s="2" t="s">
        <v>0</v>
      </c>
      <c r="B574" s="2"/>
      <c r="C574" s="2" t="s">
        <v>1056</v>
      </c>
      <c r="D574" s="2" t="s">
        <v>859</v>
      </c>
      <c r="E574" s="2" t="s">
        <v>860</v>
      </c>
      <c r="F574" s="3" t="s">
        <v>861</v>
      </c>
      <c r="G574" s="2" t="s">
        <v>1503</v>
      </c>
      <c r="H574" s="2" t="s">
        <v>6</v>
      </c>
      <c r="I574" s="2" t="s">
        <v>1</v>
      </c>
      <c r="J574" s="2" t="s">
        <v>3</v>
      </c>
      <c r="K574" s="2" t="s">
        <v>9</v>
      </c>
      <c r="L574" s="3" t="s">
        <v>17</v>
      </c>
      <c r="M574" s="2" t="s">
        <v>1548</v>
      </c>
      <c r="N574" s="2" t="s">
        <v>1476</v>
      </c>
      <c r="O574" s="3" t="s">
        <v>1480</v>
      </c>
      <c r="P574" s="2" t="s">
        <v>862</v>
      </c>
      <c r="Q574" s="2" t="s">
        <v>1490</v>
      </c>
      <c r="R574" s="5">
        <v>1</v>
      </c>
      <c r="S574" s="29">
        <v>61.5</v>
      </c>
      <c r="T574" s="33">
        <f t="shared" si="8"/>
        <v>61.5</v>
      </c>
      <c r="U574" s="33">
        <v>169</v>
      </c>
    </row>
    <row r="575" spans="1:21" s="1" customFormat="1" ht="45" customHeight="1" x14ac:dyDescent="0.25">
      <c r="A575" s="2" t="s">
        <v>0</v>
      </c>
      <c r="B575" s="2"/>
      <c r="C575" s="2" t="s">
        <v>1056</v>
      </c>
      <c r="D575" s="2" t="s">
        <v>1070</v>
      </c>
      <c r="E575" s="2" t="s">
        <v>1071</v>
      </c>
      <c r="F575" s="3" t="s">
        <v>1072</v>
      </c>
      <c r="G575" s="2" t="s">
        <v>1495</v>
      </c>
      <c r="H575" s="2" t="s">
        <v>5</v>
      </c>
      <c r="I575" s="2" t="s">
        <v>1</v>
      </c>
      <c r="J575" s="2" t="s">
        <v>3</v>
      </c>
      <c r="K575" s="2" t="s">
        <v>9</v>
      </c>
      <c r="L575" s="3" t="s">
        <v>17</v>
      </c>
      <c r="M575" s="2" t="s">
        <v>1532</v>
      </c>
      <c r="N575" s="2" t="s">
        <v>1476</v>
      </c>
      <c r="O575" s="3" t="s">
        <v>1481</v>
      </c>
      <c r="P575" s="2" t="s">
        <v>1073</v>
      </c>
      <c r="Q575" s="2" t="s">
        <v>1490</v>
      </c>
      <c r="R575" s="5">
        <v>1</v>
      </c>
      <c r="S575" s="29">
        <v>58</v>
      </c>
      <c r="T575" s="33">
        <f t="shared" si="8"/>
        <v>58</v>
      </c>
      <c r="U575" s="33">
        <v>159</v>
      </c>
    </row>
    <row r="576" spans="1:21" s="1" customFormat="1" ht="45" customHeight="1" x14ac:dyDescent="0.25">
      <c r="A576" s="2" t="s">
        <v>0</v>
      </c>
      <c r="B576" s="2"/>
      <c r="C576" s="2" t="s">
        <v>1056</v>
      </c>
      <c r="D576" s="2" t="s">
        <v>1070</v>
      </c>
      <c r="E576" s="2" t="s">
        <v>1074</v>
      </c>
      <c r="F576" s="3" t="s">
        <v>1075</v>
      </c>
      <c r="G576" s="2" t="s">
        <v>1495</v>
      </c>
      <c r="H576" s="2" t="s">
        <v>10</v>
      </c>
      <c r="I576" s="2" t="s">
        <v>1</v>
      </c>
      <c r="J576" s="2" t="s">
        <v>3</v>
      </c>
      <c r="K576" s="2" t="s">
        <v>9</v>
      </c>
      <c r="L576" s="3" t="s">
        <v>17</v>
      </c>
      <c r="M576" s="2" t="s">
        <v>1532</v>
      </c>
      <c r="N576" s="2" t="s">
        <v>1476</v>
      </c>
      <c r="O576" s="3" t="s">
        <v>1481</v>
      </c>
      <c r="P576" s="2" t="s">
        <v>1076</v>
      </c>
      <c r="Q576" s="2" t="s">
        <v>1490</v>
      </c>
      <c r="R576" s="5">
        <v>3</v>
      </c>
      <c r="S576" s="29">
        <v>58</v>
      </c>
      <c r="T576" s="33">
        <f t="shared" si="8"/>
        <v>174</v>
      </c>
      <c r="U576" s="33">
        <v>159</v>
      </c>
    </row>
    <row r="577" spans="1:21" s="1" customFormat="1" ht="45" customHeight="1" x14ac:dyDescent="0.25">
      <c r="A577" s="2" t="s">
        <v>0</v>
      </c>
      <c r="B577" s="2"/>
      <c r="C577" s="2" t="s">
        <v>1056</v>
      </c>
      <c r="D577" s="2" t="s">
        <v>1077</v>
      </c>
      <c r="E577" s="2" t="s">
        <v>1078</v>
      </c>
      <c r="F577" s="3" t="s">
        <v>1079</v>
      </c>
      <c r="G577" s="2" t="s">
        <v>1495</v>
      </c>
      <c r="H577" s="2" t="s">
        <v>5</v>
      </c>
      <c r="I577" s="2" t="s">
        <v>1</v>
      </c>
      <c r="J577" s="2" t="s">
        <v>3</v>
      </c>
      <c r="K577" s="2" t="s">
        <v>9</v>
      </c>
      <c r="L577" s="3" t="s">
        <v>17</v>
      </c>
      <c r="M577" s="2" t="s">
        <v>1539</v>
      </c>
      <c r="N577" s="2" t="s">
        <v>1479</v>
      </c>
      <c r="O577" s="3" t="s">
        <v>1480</v>
      </c>
      <c r="P577" s="2" t="s">
        <v>1080</v>
      </c>
      <c r="Q577" s="2" t="s">
        <v>1490</v>
      </c>
      <c r="R577" s="5">
        <v>3</v>
      </c>
      <c r="S577" s="29">
        <v>61.5</v>
      </c>
      <c r="T577" s="33">
        <f t="shared" si="8"/>
        <v>184.5</v>
      </c>
      <c r="U577" s="33">
        <v>169</v>
      </c>
    </row>
    <row r="578" spans="1:21" s="1" customFormat="1" ht="45" customHeight="1" x14ac:dyDescent="0.25">
      <c r="A578" s="2" t="s">
        <v>0</v>
      </c>
      <c r="B578" s="2"/>
      <c r="C578" s="2" t="s">
        <v>1056</v>
      </c>
      <c r="D578" s="2" t="s">
        <v>1081</v>
      </c>
      <c r="E578" s="2" t="s">
        <v>1082</v>
      </c>
      <c r="F578" s="3" t="s">
        <v>1083</v>
      </c>
      <c r="G578" s="2" t="s">
        <v>1519</v>
      </c>
      <c r="H578" s="2" t="s">
        <v>8</v>
      </c>
      <c r="I578" s="2" t="s">
        <v>1</v>
      </c>
      <c r="J578" s="2" t="s">
        <v>3</v>
      </c>
      <c r="K578" s="2" t="s">
        <v>9</v>
      </c>
      <c r="L578" s="3" t="s">
        <v>17</v>
      </c>
      <c r="M578" s="2" t="s">
        <v>1539</v>
      </c>
      <c r="N578" s="2" t="s">
        <v>1479</v>
      </c>
      <c r="O578" s="3" t="s">
        <v>1480</v>
      </c>
      <c r="P578" s="2" t="s">
        <v>1084</v>
      </c>
      <c r="Q578" s="2" t="s">
        <v>1490</v>
      </c>
      <c r="R578" s="5">
        <v>4</v>
      </c>
      <c r="S578" s="29">
        <v>61.5</v>
      </c>
      <c r="T578" s="33">
        <f t="shared" si="8"/>
        <v>246</v>
      </c>
      <c r="U578" s="33">
        <v>169</v>
      </c>
    </row>
    <row r="579" spans="1:21" s="1" customFormat="1" ht="45" customHeight="1" x14ac:dyDescent="0.25">
      <c r="A579" s="2" t="s">
        <v>0</v>
      </c>
      <c r="B579" s="2"/>
      <c r="C579" s="2" t="s">
        <v>1056</v>
      </c>
      <c r="D579" s="2" t="s">
        <v>1081</v>
      </c>
      <c r="E579" s="2" t="s">
        <v>1085</v>
      </c>
      <c r="F579" s="3" t="s">
        <v>1086</v>
      </c>
      <c r="G579" s="2" t="s">
        <v>1519</v>
      </c>
      <c r="H579" s="2" t="s">
        <v>6</v>
      </c>
      <c r="I579" s="2" t="s">
        <v>1</v>
      </c>
      <c r="J579" s="2" t="s">
        <v>3</v>
      </c>
      <c r="K579" s="2" t="s">
        <v>9</v>
      </c>
      <c r="L579" s="3" t="s">
        <v>17</v>
      </c>
      <c r="M579" s="2" t="s">
        <v>1539</v>
      </c>
      <c r="N579" s="2" t="s">
        <v>1479</v>
      </c>
      <c r="O579" s="3" t="s">
        <v>1480</v>
      </c>
      <c r="P579" s="2" t="s">
        <v>1087</v>
      </c>
      <c r="Q579" s="2" t="s">
        <v>1490</v>
      </c>
      <c r="R579" s="5">
        <v>2</v>
      </c>
      <c r="S579" s="29">
        <v>61.5</v>
      </c>
      <c r="T579" s="33">
        <f t="shared" si="8"/>
        <v>123</v>
      </c>
      <c r="U579" s="33">
        <v>169</v>
      </c>
    </row>
    <row r="580" spans="1:21" s="1" customFormat="1" ht="45" customHeight="1" x14ac:dyDescent="0.25">
      <c r="A580" s="2" t="s">
        <v>0</v>
      </c>
      <c r="B580" s="2"/>
      <c r="C580" s="2" t="s">
        <v>1056</v>
      </c>
      <c r="D580" s="2" t="s">
        <v>125</v>
      </c>
      <c r="E580" s="2" t="s">
        <v>129</v>
      </c>
      <c r="F580" s="3" t="s">
        <v>130</v>
      </c>
      <c r="G580" s="2" t="s">
        <v>1526</v>
      </c>
      <c r="H580" s="2" t="s">
        <v>8</v>
      </c>
      <c r="I580" s="2" t="s">
        <v>1</v>
      </c>
      <c r="J580" s="2" t="s">
        <v>3</v>
      </c>
      <c r="K580" s="2" t="s">
        <v>9</v>
      </c>
      <c r="L580" s="3" t="s">
        <v>17</v>
      </c>
      <c r="M580" s="2" t="s">
        <v>1532</v>
      </c>
      <c r="N580" s="2" t="s">
        <v>1476</v>
      </c>
      <c r="O580" s="3" t="s">
        <v>1481</v>
      </c>
      <c r="P580" s="2" t="s">
        <v>131</v>
      </c>
      <c r="Q580" s="2" t="s">
        <v>1490</v>
      </c>
      <c r="R580" s="5">
        <v>2</v>
      </c>
      <c r="S580" s="29">
        <v>52.25</v>
      </c>
      <c r="T580" s="33">
        <f t="shared" si="8"/>
        <v>104.5</v>
      </c>
      <c r="U580" s="33">
        <v>129.9</v>
      </c>
    </row>
    <row r="581" spans="1:21" s="1" customFormat="1" ht="45" customHeight="1" x14ac:dyDescent="0.25">
      <c r="A581" s="2" t="s">
        <v>0</v>
      </c>
      <c r="B581" s="2"/>
      <c r="C581" s="2" t="s">
        <v>1056</v>
      </c>
      <c r="D581" s="2" t="s">
        <v>125</v>
      </c>
      <c r="E581" s="2" t="s">
        <v>1088</v>
      </c>
      <c r="F581" s="3" t="s">
        <v>1089</v>
      </c>
      <c r="G581" s="2" t="s">
        <v>1526</v>
      </c>
      <c r="H581" s="2" t="s">
        <v>6</v>
      </c>
      <c r="I581" s="2" t="s">
        <v>1</v>
      </c>
      <c r="J581" s="2" t="s">
        <v>3</v>
      </c>
      <c r="K581" s="2" t="s">
        <v>9</v>
      </c>
      <c r="L581" s="3" t="s">
        <v>17</v>
      </c>
      <c r="M581" s="2" t="s">
        <v>1532</v>
      </c>
      <c r="N581" s="2" t="s">
        <v>1476</v>
      </c>
      <c r="O581" s="3" t="s">
        <v>1481</v>
      </c>
      <c r="P581" s="2" t="s">
        <v>1090</v>
      </c>
      <c r="Q581" s="2" t="s">
        <v>1490</v>
      </c>
      <c r="R581" s="5">
        <v>1</v>
      </c>
      <c r="S581" s="29">
        <v>52.25</v>
      </c>
      <c r="T581" s="33">
        <f t="shared" ref="T581:T644" si="9">+R581*S581</f>
        <v>52.25</v>
      </c>
      <c r="U581" s="33">
        <v>129.9</v>
      </c>
    </row>
    <row r="582" spans="1:21" s="1" customFormat="1" ht="45" customHeight="1" x14ac:dyDescent="0.25">
      <c r="A582" s="2" t="s">
        <v>0</v>
      </c>
      <c r="B582" s="2"/>
      <c r="C582" s="2" t="s">
        <v>1056</v>
      </c>
      <c r="D582" s="2" t="s">
        <v>125</v>
      </c>
      <c r="E582" s="2" t="s">
        <v>132</v>
      </c>
      <c r="F582" s="3" t="s">
        <v>133</v>
      </c>
      <c r="G582" s="2" t="s">
        <v>1526</v>
      </c>
      <c r="H582" s="2" t="s">
        <v>12</v>
      </c>
      <c r="I582" s="2" t="s">
        <v>1</v>
      </c>
      <c r="J582" s="2" t="s">
        <v>3</v>
      </c>
      <c r="K582" s="2" t="s">
        <v>9</v>
      </c>
      <c r="L582" s="3" t="s">
        <v>17</v>
      </c>
      <c r="M582" s="2" t="s">
        <v>1532</v>
      </c>
      <c r="N582" s="2" t="s">
        <v>1476</v>
      </c>
      <c r="O582" s="3" t="s">
        <v>1481</v>
      </c>
      <c r="P582" s="2" t="s">
        <v>134</v>
      </c>
      <c r="Q582" s="2" t="s">
        <v>1490</v>
      </c>
      <c r="R582" s="5">
        <v>39</v>
      </c>
      <c r="S582" s="29">
        <v>52.25</v>
      </c>
      <c r="T582" s="33">
        <f t="shared" si="9"/>
        <v>2037.75</v>
      </c>
      <c r="U582" s="33">
        <v>129.9</v>
      </c>
    </row>
    <row r="583" spans="1:21" s="1" customFormat="1" ht="45" customHeight="1" x14ac:dyDescent="0.25">
      <c r="A583" s="2" t="s">
        <v>0</v>
      </c>
      <c r="B583" s="2"/>
      <c r="C583" s="2" t="s">
        <v>1056</v>
      </c>
      <c r="D583" s="2" t="s">
        <v>125</v>
      </c>
      <c r="E583" s="2" t="s">
        <v>1091</v>
      </c>
      <c r="F583" s="3" t="s">
        <v>1092</v>
      </c>
      <c r="G583" s="2" t="s">
        <v>1526</v>
      </c>
      <c r="H583" s="2" t="s">
        <v>15</v>
      </c>
      <c r="I583" s="2" t="s">
        <v>1</v>
      </c>
      <c r="J583" s="2" t="s">
        <v>3</v>
      </c>
      <c r="K583" s="2" t="s">
        <v>9</v>
      </c>
      <c r="L583" s="3" t="s">
        <v>17</v>
      </c>
      <c r="M583" s="2" t="s">
        <v>1532</v>
      </c>
      <c r="N583" s="2" t="s">
        <v>1476</v>
      </c>
      <c r="O583" s="3" t="s">
        <v>1481</v>
      </c>
      <c r="P583" s="2" t="s">
        <v>1093</v>
      </c>
      <c r="Q583" s="2" t="s">
        <v>1490</v>
      </c>
      <c r="R583" s="5">
        <v>1</v>
      </c>
      <c r="S583" s="29">
        <v>52.25</v>
      </c>
      <c r="T583" s="33">
        <f t="shared" si="9"/>
        <v>52.25</v>
      </c>
      <c r="U583" s="33">
        <v>129.9</v>
      </c>
    </row>
    <row r="584" spans="1:21" s="1" customFormat="1" ht="45" customHeight="1" x14ac:dyDescent="0.25">
      <c r="A584" s="2" t="s">
        <v>0</v>
      </c>
      <c r="B584" s="2"/>
      <c r="C584" s="2" t="s">
        <v>1056</v>
      </c>
      <c r="D584" s="2" t="s">
        <v>135</v>
      </c>
      <c r="E584" s="2" t="s">
        <v>145</v>
      </c>
      <c r="F584" s="3" t="s">
        <v>146</v>
      </c>
      <c r="G584" s="2" t="s">
        <v>1525</v>
      </c>
      <c r="H584" s="2" t="s">
        <v>12</v>
      </c>
      <c r="I584" s="2" t="s">
        <v>1</v>
      </c>
      <c r="J584" s="2" t="s">
        <v>3</v>
      </c>
      <c r="K584" s="2" t="s">
        <v>9</v>
      </c>
      <c r="L584" s="3" t="s">
        <v>17</v>
      </c>
      <c r="M584" s="2" t="s">
        <v>1532</v>
      </c>
      <c r="N584" s="2" t="s">
        <v>1476</v>
      </c>
      <c r="O584" s="3" t="s">
        <v>1481</v>
      </c>
      <c r="P584" s="2" t="s">
        <v>147</v>
      </c>
      <c r="Q584" s="2" t="s">
        <v>1490</v>
      </c>
      <c r="R584" s="5">
        <v>2</v>
      </c>
      <c r="S584" s="29">
        <v>52.25</v>
      </c>
      <c r="T584" s="33">
        <f t="shared" si="9"/>
        <v>104.5</v>
      </c>
      <c r="U584" s="33">
        <v>129.9</v>
      </c>
    </row>
    <row r="585" spans="1:21" s="1" customFormat="1" ht="45" customHeight="1" x14ac:dyDescent="0.25">
      <c r="A585" s="2" t="s">
        <v>0</v>
      </c>
      <c r="B585" s="2"/>
      <c r="C585" s="2" t="s">
        <v>1056</v>
      </c>
      <c r="D585" s="2" t="s">
        <v>1094</v>
      </c>
      <c r="E585" s="2" t="s">
        <v>1095</v>
      </c>
      <c r="F585" s="3" t="s">
        <v>1096</v>
      </c>
      <c r="G585" s="2" t="s">
        <v>1506</v>
      </c>
      <c r="H585" s="2" t="s">
        <v>6</v>
      </c>
      <c r="I585" s="2" t="s">
        <v>1</v>
      </c>
      <c r="J585" s="2" t="s">
        <v>3</v>
      </c>
      <c r="K585" s="2" t="s">
        <v>9</v>
      </c>
      <c r="L585" s="3" t="s">
        <v>17</v>
      </c>
      <c r="M585" s="2" t="s">
        <v>1538</v>
      </c>
      <c r="N585" s="2" t="s">
        <v>1476</v>
      </c>
      <c r="O585" s="3" t="s">
        <v>1480</v>
      </c>
      <c r="P585" s="2" t="s">
        <v>1097</v>
      </c>
      <c r="Q585" s="2" t="s">
        <v>1490</v>
      </c>
      <c r="R585" s="5">
        <v>1</v>
      </c>
      <c r="S585" s="29">
        <v>65.25</v>
      </c>
      <c r="T585" s="33">
        <f t="shared" si="9"/>
        <v>65.25</v>
      </c>
      <c r="U585" s="33">
        <v>179</v>
      </c>
    </row>
    <row r="586" spans="1:21" s="1" customFormat="1" ht="45" customHeight="1" x14ac:dyDescent="0.25">
      <c r="A586" s="2" t="s">
        <v>0</v>
      </c>
      <c r="B586" s="2"/>
      <c r="C586" s="2" t="s">
        <v>1056</v>
      </c>
      <c r="D586" s="2" t="s">
        <v>880</v>
      </c>
      <c r="E586" s="2" t="s">
        <v>1098</v>
      </c>
      <c r="F586" s="3" t="s">
        <v>247</v>
      </c>
      <c r="G586" s="2" t="s">
        <v>1506</v>
      </c>
      <c r="H586" s="2" t="s">
        <v>7</v>
      </c>
      <c r="I586" s="2" t="s">
        <v>1</v>
      </c>
      <c r="J586" s="2" t="s">
        <v>3</v>
      </c>
      <c r="K586" s="2" t="s">
        <v>9</v>
      </c>
      <c r="L586" s="3" t="s">
        <v>17</v>
      </c>
      <c r="M586" s="2" t="s">
        <v>1539</v>
      </c>
      <c r="N586" s="2" t="s">
        <v>1479</v>
      </c>
      <c r="O586" s="3" t="s">
        <v>1480</v>
      </c>
      <c r="P586" s="2" t="s">
        <v>1099</v>
      </c>
      <c r="Q586" s="2" t="s">
        <v>1490</v>
      </c>
      <c r="R586" s="5">
        <v>1</v>
      </c>
      <c r="S586" s="29">
        <v>65.25</v>
      </c>
      <c r="T586" s="33">
        <f t="shared" si="9"/>
        <v>65.25</v>
      </c>
      <c r="U586" s="33">
        <v>179</v>
      </c>
    </row>
    <row r="587" spans="1:21" s="1" customFormat="1" ht="45" customHeight="1" x14ac:dyDescent="0.25">
      <c r="A587" s="2" t="s">
        <v>0</v>
      </c>
      <c r="B587" s="2"/>
      <c r="C587" s="2" t="s">
        <v>1056</v>
      </c>
      <c r="D587" s="2" t="s">
        <v>880</v>
      </c>
      <c r="E587" s="2" t="s">
        <v>1100</v>
      </c>
      <c r="F587" s="3" t="s">
        <v>1101</v>
      </c>
      <c r="G587" s="2" t="s">
        <v>1506</v>
      </c>
      <c r="H587" s="2" t="s">
        <v>13</v>
      </c>
      <c r="I587" s="2" t="s">
        <v>1</v>
      </c>
      <c r="J587" s="2" t="s">
        <v>3</v>
      </c>
      <c r="K587" s="2" t="s">
        <v>9</v>
      </c>
      <c r="L587" s="3" t="s">
        <v>17</v>
      </c>
      <c r="M587" s="2" t="s">
        <v>1539</v>
      </c>
      <c r="N587" s="2" t="s">
        <v>1479</v>
      </c>
      <c r="O587" s="3" t="s">
        <v>1480</v>
      </c>
      <c r="P587" s="2" t="s">
        <v>1102</v>
      </c>
      <c r="Q587" s="2" t="s">
        <v>1490</v>
      </c>
      <c r="R587" s="5">
        <v>1</v>
      </c>
      <c r="S587" s="29">
        <v>65.25</v>
      </c>
      <c r="T587" s="33">
        <f t="shared" si="9"/>
        <v>65.25</v>
      </c>
      <c r="U587" s="33">
        <v>179</v>
      </c>
    </row>
    <row r="588" spans="1:21" s="1" customFormat="1" ht="45" customHeight="1" x14ac:dyDescent="0.25">
      <c r="A588" s="2" t="s">
        <v>0</v>
      </c>
      <c r="B588" s="2"/>
      <c r="C588" s="2" t="s">
        <v>1056</v>
      </c>
      <c r="D588" s="2" t="s">
        <v>880</v>
      </c>
      <c r="E588" s="2" t="s">
        <v>1103</v>
      </c>
      <c r="F588" s="3" t="s">
        <v>1104</v>
      </c>
      <c r="G588" s="2" t="s">
        <v>1506</v>
      </c>
      <c r="H588" s="2" t="s">
        <v>12</v>
      </c>
      <c r="I588" s="2" t="s">
        <v>1</v>
      </c>
      <c r="J588" s="2" t="s">
        <v>3</v>
      </c>
      <c r="K588" s="2" t="s">
        <v>9</v>
      </c>
      <c r="L588" s="3" t="s">
        <v>17</v>
      </c>
      <c r="M588" s="2" t="s">
        <v>1539</v>
      </c>
      <c r="N588" s="2" t="s">
        <v>1479</v>
      </c>
      <c r="O588" s="3" t="s">
        <v>1480</v>
      </c>
      <c r="P588" s="2" t="s">
        <v>1105</v>
      </c>
      <c r="Q588" s="2" t="s">
        <v>1490</v>
      </c>
      <c r="R588" s="5">
        <v>1</v>
      </c>
      <c r="S588" s="29">
        <v>65.25</v>
      </c>
      <c r="T588" s="33">
        <f t="shared" si="9"/>
        <v>65.25</v>
      </c>
      <c r="U588" s="33">
        <v>179</v>
      </c>
    </row>
    <row r="589" spans="1:21" s="1" customFormat="1" ht="45" customHeight="1" x14ac:dyDescent="0.25">
      <c r="A589" s="2" t="s">
        <v>0</v>
      </c>
      <c r="B589" s="2"/>
      <c r="C589" s="2" t="s">
        <v>1056</v>
      </c>
      <c r="D589" s="2" t="s">
        <v>1106</v>
      </c>
      <c r="E589" s="2" t="s">
        <v>1107</v>
      </c>
      <c r="F589" s="3" t="s">
        <v>1108</v>
      </c>
      <c r="G589" s="2" t="s">
        <v>1505</v>
      </c>
      <c r="H589" s="2" t="s">
        <v>8</v>
      </c>
      <c r="I589" s="2" t="s">
        <v>1</v>
      </c>
      <c r="J589" s="2" t="s">
        <v>3</v>
      </c>
      <c r="K589" s="2" t="s">
        <v>9</v>
      </c>
      <c r="L589" s="3" t="s">
        <v>17</v>
      </c>
      <c r="M589" s="2" t="s">
        <v>1533</v>
      </c>
      <c r="N589" s="2" t="s">
        <v>1476</v>
      </c>
      <c r="O589" s="3" t="s">
        <v>1480</v>
      </c>
      <c r="P589" s="2" t="s">
        <v>1109</v>
      </c>
      <c r="Q589" s="2" t="s">
        <v>1490</v>
      </c>
      <c r="R589" s="5">
        <v>1</v>
      </c>
      <c r="S589" s="29">
        <v>61.5</v>
      </c>
      <c r="T589" s="33">
        <f t="shared" si="9"/>
        <v>61.5</v>
      </c>
      <c r="U589" s="33">
        <v>169</v>
      </c>
    </row>
    <row r="590" spans="1:21" s="1" customFormat="1" ht="45" customHeight="1" x14ac:dyDescent="0.25">
      <c r="A590" s="2" t="s">
        <v>0</v>
      </c>
      <c r="B590" s="2"/>
      <c r="C590" s="2" t="s">
        <v>1056</v>
      </c>
      <c r="D590" s="2" t="s">
        <v>1106</v>
      </c>
      <c r="E590" s="2" t="s">
        <v>1110</v>
      </c>
      <c r="F590" s="3" t="s">
        <v>1111</v>
      </c>
      <c r="G590" s="2" t="s">
        <v>1505</v>
      </c>
      <c r="H590" s="2" t="s">
        <v>12</v>
      </c>
      <c r="I590" s="2" t="s">
        <v>1</v>
      </c>
      <c r="J590" s="2" t="s">
        <v>3</v>
      </c>
      <c r="K590" s="2" t="s">
        <v>9</v>
      </c>
      <c r="L590" s="3" t="s">
        <v>17</v>
      </c>
      <c r="M590" s="2" t="s">
        <v>1533</v>
      </c>
      <c r="N590" s="2" t="s">
        <v>1476</v>
      </c>
      <c r="O590" s="3" t="s">
        <v>1480</v>
      </c>
      <c r="P590" s="2" t="s">
        <v>1112</v>
      </c>
      <c r="Q590" s="2" t="s">
        <v>1490</v>
      </c>
      <c r="R590" s="5">
        <v>1</v>
      </c>
      <c r="S590" s="29">
        <v>61.5</v>
      </c>
      <c r="T590" s="33">
        <f t="shared" si="9"/>
        <v>61.5</v>
      </c>
      <c r="U590" s="33">
        <v>169</v>
      </c>
    </row>
    <row r="591" spans="1:21" s="1" customFormat="1" ht="45" customHeight="1" x14ac:dyDescent="0.25">
      <c r="A591" s="2" t="s">
        <v>0</v>
      </c>
      <c r="B591" s="2"/>
      <c r="C591" s="2" t="s">
        <v>1056</v>
      </c>
      <c r="D591" s="2" t="s">
        <v>1113</v>
      </c>
      <c r="E591" s="2" t="s">
        <v>1114</v>
      </c>
      <c r="F591" s="3" t="s">
        <v>1115</v>
      </c>
      <c r="G591" s="2" t="s">
        <v>1513</v>
      </c>
      <c r="H591" s="2" t="s">
        <v>12</v>
      </c>
      <c r="I591" s="2" t="s">
        <v>1</v>
      </c>
      <c r="J591" s="2" t="s">
        <v>3</v>
      </c>
      <c r="K591" s="2" t="s">
        <v>9</v>
      </c>
      <c r="L591" s="3" t="s">
        <v>17</v>
      </c>
      <c r="M591" s="2" t="s">
        <v>1533</v>
      </c>
      <c r="N591" s="2" t="s">
        <v>1479</v>
      </c>
      <c r="O591" s="3" t="s">
        <v>1480</v>
      </c>
      <c r="P591" s="2" t="s">
        <v>1116</v>
      </c>
      <c r="Q591" s="2" t="s">
        <v>1490</v>
      </c>
      <c r="R591" s="5">
        <v>13</v>
      </c>
      <c r="S591" s="29">
        <v>65.25</v>
      </c>
      <c r="T591" s="33">
        <f t="shared" si="9"/>
        <v>848.25</v>
      </c>
      <c r="U591" s="33">
        <v>179</v>
      </c>
    </row>
    <row r="592" spans="1:21" s="1" customFormat="1" ht="45" customHeight="1" x14ac:dyDescent="0.25">
      <c r="A592" s="2" t="s">
        <v>0</v>
      </c>
      <c r="B592" s="2"/>
      <c r="C592" s="2" t="s">
        <v>1056</v>
      </c>
      <c r="D592" s="2" t="s">
        <v>899</v>
      </c>
      <c r="E592" s="2" t="s">
        <v>902</v>
      </c>
      <c r="F592" s="3" t="s">
        <v>752</v>
      </c>
      <c r="G592" s="2" t="s">
        <v>1499</v>
      </c>
      <c r="H592" s="2" t="s">
        <v>8</v>
      </c>
      <c r="I592" s="2" t="s">
        <v>1</v>
      </c>
      <c r="J592" s="2" t="s">
        <v>3</v>
      </c>
      <c r="K592" s="2" t="s">
        <v>9</v>
      </c>
      <c r="L592" s="3" t="s">
        <v>17</v>
      </c>
      <c r="M592" s="2" t="s">
        <v>1537</v>
      </c>
      <c r="N592" s="2" t="s">
        <v>1476</v>
      </c>
      <c r="O592" s="3" t="s">
        <v>1480</v>
      </c>
      <c r="P592" s="2" t="s">
        <v>903</v>
      </c>
      <c r="Q592" s="2" t="s">
        <v>1490</v>
      </c>
      <c r="R592" s="5">
        <v>1</v>
      </c>
      <c r="S592" s="29">
        <v>53.5</v>
      </c>
      <c r="T592" s="33">
        <f t="shared" si="9"/>
        <v>53.5</v>
      </c>
      <c r="U592" s="33">
        <v>139</v>
      </c>
    </row>
    <row r="593" spans="1:21" s="1" customFormat="1" ht="45" customHeight="1" x14ac:dyDescent="0.25">
      <c r="A593" s="2" t="s">
        <v>0</v>
      </c>
      <c r="B593" s="2"/>
      <c r="C593" s="2" t="s">
        <v>1056</v>
      </c>
      <c r="D593" s="2" t="s">
        <v>899</v>
      </c>
      <c r="E593" s="2" t="s">
        <v>904</v>
      </c>
      <c r="F593" s="3" t="s">
        <v>755</v>
      </c>
      <c r="G593" s="2" t="s">
        <v>1499</v>
      </c>
      <c r="H593" s="2" t="s">
        <v>6</v>
      </c>
      <c r="I593" s="2" t="s">
        <v>1</v>
      </c>
      <c r="J593" s="2" t="s">
        <v>3</v>
      </c>
      <c r="K593" s="2" t="s">
        <v>9</v>
      </c>
      <c r="L593" s="3" t="s">
        <v>17</v>
      </c>
      <c r="M593" s="2" t="s">
        <v>1537</v>
      </c>
      <c r="N593" s="2" t="s">
        <v>1476</v>
      </c>
      <c r="O593" s="3" t="s">
        <v>1480</v>
      </c>
      <c r="P593" s="2" t="s">
        <v>905</v>
      </c>
      <c r="Q593" s="2" t="s">
        <v>1490</v>
      </c>
      <c r="R593" s="5">
        <v>5</v>
      </c>
      <c r="S593" s="29">
        <v>53.5</v>
      </c>
      <c r="T593" s="33">
        <f t="shared" si="9"/>
        <v>267.5</v>
      </c>
      <c r="U593" s="33">
        <v>139</v>
      </c>
    </row>
    <row r="594" spans="1:21" s="1" customFormat="1" ht="45" customHeight="1" x14ac:dyDescent="0.25">
      <c r="A594" s="2" t="s">
        <v>0</v>
      </c>
      <c r="B594" s="2"/>
      <c r="C594" s="2" t="s">
        <v>1056</v>
      </c>
      <c r="D594" s="2" t="s">
        <v>899</v>
      </c>
      <c r="E594" s="2" t="s">
        <v>906</v>
      </c>
      <c r="F594" s="3" t="s">
        <v>758</v>
      </c>
      <c r="G594" s="2" t="s">
        <v>1499</v>
      </c>
      <c r="H594" s="2" t="s">
        <v>13</v>
      </c>
      <c r="I594" s="2" t="s">
        <v>1</v>
      </c>
      <c r="J594" s="2" t="s">
        <v>3</v>
      </c>
      <c r="K594" s="2" t="s">
        <v>9</v>
      </c>
      <c r="L594" s="3" t="s">
        <v>17</v>
      </c>
      <c r="M594" s="2" t="s">
        <v>1537</v>
      </c>
      <c r="N594" s="2" t="s">
        <v>1476</v>
      </c>
      <c r="O594" s="3" t="s">
        <v>1480</v>
      </c>
      <c r="P594" s="2" t="s">
        <v>907</v>
      </c>
      <c r="Q594" s="2" t="s">
        <v>1490</v>
      </c>
      <c r="R594" s="5">
        <v>6</v>
      </c>
      <c r="S594" s="29">
        <v>53.5</v>
      </c>
      <c r="T594" s="33">
        <f t="shared" si="9"/>
        <v>321</v>
      </c>
      <c r="U594" s="33">
        <v>139</v>
      </c>
    </row>
    <row r="595" spans="1:21" s="1" customFormat="1" ht="45" customHeight="1" x14ac:dyDescent="0.25">
      <c r="A595" s="2" t="s">
        <v>0</v>
      </c>
      <c r="B595" s="2"/>
      <c r="C595" s="2" t="s">
        <v>1056</v>
      </c>
      <c r="D595" s="2" t="s">
        <v>899</v>
      </c>
      <c r="E595" s="2" t="s">
        <v>1117</v>
      </c>
      <c r="F595" s="3" t="s">
        <v>529</v>
      </c>
      <c r="G595" s="2" t="s">
        <v>1499</v>
      </c>
      <c r="H595" s="2" t="s">
        <v>12</v>
      </c>
      <c r="I595" s="2" t="s">
        <v>1</v>
      </c>
      <c r="J595" s="2" t="s">
        <v>3</v>
      </c>
      <c r="K595" s="2" t="s">
        <v>9</v>
      </c>
      <c r="L595" s="3" t="s">
        <v>17</v>
      </c>
      <c r="M595" s="2" t="s">
        <v>1537</v>
      </c>
      <c r="N595" s="2" t="s">
        <v>1476</v>
      </c>
      <c r="O595" s="3" t="s">
        <v>1480</v>
      </c>
      <c r="P595" s="2" t="s">
        <v>1118</v>
      </c>
      <c r="Q595" s="2" t="s">
        <v>1490</v>
      </c>
      <c r="R595" s="5">
        <v>5</v>
      </c>
      <c r="S595" s="29">
        <v>53.5</v>
      </c>
      <c r="T595" s="33">
        <f t="shared" si="9"/>
        <v>267.5</v>
      </c>
      <c r="U595" s="33">
        <v>139</v>
      </c>
    </row>
    <row r="596" spans="1:21" s="1" customFormat="1" ht="45" customHeight="1" x14ac:dyDescent="0.25">
      <c r="A596" s="2" t="s">
        <v>0</v>
      </c>
      <c r="B596" s="2"/>
      <c r="C596" s="2" t="s">
        <v>1056</v>
      </c>
      <c r="D596" s="2" t="s">
        <v>908</v>
      </c>
      <c r="E596" s="2" t="s">
        <v>912</v>
      </c>
      <c r="F596" s="3" t="s">
        <v>315</v>
      </c>
      <c r="G596" s="2" t="s">
        <v>1501</v>
      </c>
      <c r="H596" s="2" t="s">
        <v>8</v>
      </c>
      <c r="I596" s="2" t="s">
        <v>1</v>
      </c>
      <c r="J596" s="2" t="s">
        <v>3</v>
      </c>
      <c r="K596" s="2" t="s">
        <v>9</v>
      </c>
      <c r="L596" s="3" t="s">
        <v>17</v>
      </c>
      <c r="M596" s="2" t="s">
        <v>1537</v>
      </c>
      <c r="N596" s="2" t="s">
        <v>1476</v>
      </c>
      <c r="O596" s="3" t="s">
        <v>1480</v>
      </c>
      <c r="P596" s="2" t="s">
        <v>913</v>
      </c>
      <c r="Q596" s="2" t="s">
        <v>1490</v>
      </c>
      <c r="R596" s="5">
        <v>6</v>
      </c>
      <c r="S596" s="29">
        <v>53.5</v>
      </c>
      <c r="T596" s="33">
        <f t="shared" si="9"/>
        <v>321</v>
      </c>
      <c r="U596" s="33">
        <v>139</v>
      </c>
    </row>
    <row r="597" spans="1:21" s="1" customFormat="1" ht="45" customHeight="1" x14ac:dyDescent="0.25">
      <c r="A597" s="2" t="s">
        <v>0</v>
      </c>
      <c r="B597" s="2"/>
      <c r="C597" s="2" t="s">
        <v>1056</v>
      </c>
      <c r="D597" s="2" t="s">
        <v>908</v>
      </c>
      <c r="E597" s="2" t="s">
        <v>914</v>
      </c>
      <c r="F597" s="3" t="s">
        <v>495</v>
      </c>
      <c r="G597" s="2" t="s">
        <v>1501</v>
      </c>
      <c r="H597" s="2" t="s">
        <v>6</v>
      </c>
      <c r="I597" s="2" t="s">
        <v>1</v>
      </c>
      <c r="J597" s="2" t="s">
        <v>3</v>
      </c>
      <c r="K597" s="2" t="s">
        <v>9</v>
      </c>
      <c r="L597" s="3" t="s">
        <v>17</v>
      </c>
      <c r="M597" s="2" t="s">
        <v>1537</v>
      </c>
      <c r="N597" s="2" t="s">
        <v>1476</v>
      </c>
      <c r="O597" s="3" t="s">
        <v>1480</v>
      </c>
      <c r="P597" s="2" t="s">
        <v>915</v>
      </c>
      <c r="Q597" s="2" t="s">
        <v>1490</v>
      </c>
      <c r="R597" s="5">
        <v>7</v>
      </c>
      <c r="S597" s="29">
        <v>53.5</v>
      </c>
      <c r="T597" s="33">
        <f t="shared" si="9"/>
        <v>374.5</v>
      </c>
      <c r="U597" s="33">
        <v>139</v>
      </c>
    </row>
    <row r="598" spans="1:21" s="1" customFormat="1" ht="45" customHeight="1" x14ac:dyDescent="0.25">
      <c r="A598" s="2" t="s">
        <v>0</v>
      </c>
      <c r="B598" s="2"/>
      <c r="C598" s="2" t="s">
        <v>1056</v>
      </c>
      <c r="D598" s="2" t="s">
        <v>908</v>
      </c>
      <c r="E598" s="2" t="s">
        <v>1024</v>
      </c>
      <c r="F598" s="3" t="s">
        <v>498</v>
      </c>
      <c r="G598" s="2" t="s">
        <v>1501</v>
      </c>
      <c r="H598" s="2" t="s">
        <v>13</v>
      </c>
      <c r="I598" s="2" t="s">
        <v>1</v>
      </c>
      <c r="J598" s="2" t="s">
        <v>3</v>
      </c>
      <c r="K598" s="2" t="s">
        <v>9</v>
      </c>
      <c r="L598" s="3" t="s">
        <v>17</v>
      </c>
      <c r="M598" s="2" t="s">
        <v>1537</v>
      </c>
      <c r="N598" s="2" t="s">
        <v>1476</v>
      </c>
      <c r="O598" s="3" t="s">
        <v>1480</v>
      </c>
      <c r="P598" s="2" t="s">
        <v>1025</v>
      </c>
      <c r="Q598" s="2" t="s">
        <v>1490</v>
      </c>
      <c r="R598" s="5">
        <v>4</v>
      </c>
      <c r="S598" s="29">
        <v>53.5</v>
      </c>
      <c r="T598" s="33">
        <f t="shared" si="9"/>
        <v>214</v>
      </c>
      <c r="U598" s="33">
        <v>139</v>
      </c>
    </row>
    <row r="599" spans="1:21" s="1" customFormat="1" ht="45" customHeight="1" x14ac:dyDescent="0.25">
      <c r="A599" s="2" t="s">
        <v>0</v>
      </c>
      <c r="B599" s="2"/>
      <c r="C599" s="2" t="s">
        <v>1056</v>
      </c>
      <c r="D599" s="2" t="s">
        <v>42</v>
      </c>
      <c r="E599" s="2" t="s">
        <v>1119</v>
      </c>
      <c r="F599" s="3" t="s">
        <v>1120</v>
      </c>
      <c r="G599" s="2" t="s">
        <v>1501</v>
      </c>
      <c r="H599" s="2" t="s">
        <v>6</v>
      </c>
      <c r="I599" s="2" t="s">
        <v>1</v>
      </c>
      <c r="J599" s="2" t="s">
        <v>3</v>
      </c>
      <c r="K599" s="2" t="s">
        <v>9</v>
      </c>
      <c r="L599" s="3" t="s">
        <v>17</v>
      </c>
      <c r="M599" s="2" t="s">
        <v>1534</v>
      </c>
      <c r="N599" s="2" t="s">
        <v>1476</v>
      </c>
      <c r="O599" s="3" t="s">
        <v>1480</v>
      </c>
      <c r="P599" s="2" t="s">
        <v>1121</v>
      </c>
      <c r="Q599" s="2" t="s">
        <v>1490</v>
      </c>
      <c r="R599" s="5">
        <v>8</v>
      </c>
      <c r="S599" s="29">
        <v>53.5</v>
      </c>
      <c r="T599" s="33">
        <f t="shared" si="9"/>
        <v>428</v>
      </c>
      <c r="U599" s="33">
        <v>139</v>
      </c>
    </row>
    <row r="600" spans="1:21" s="1" customFormat="1" ht="45" customHeight="1" x14ac:dyDescent="0.25">
      <c r="A600" s="2" t="s">
        <v>0</v>
      </c>
      <c r="B600" s="2"/>
      <c r="C600" s="2" t="s">
        <v>1056</v>
      </c>
      <c r="D600" s="2" t="s">
        <v>1122</v>
      </c>
      <c r="E600" s="2" t="s">
        <v>1123</v>
      </c>
      <c r="F600" s="3" t="s">
        <v>1124</v>
      </c>
      <c r="G600" s="2" t="s">
        <v>1497</v>
      </c>
      <c r="H600" s="2" t="s">
        <v>6</v>
      </c>
      <c r="I600" s="2" t="s">
        <v>1</v>
      </c>
      <c r="J600" s="2" t="s">
        <v>3</v>
      </c>
      <c r="K600" s="2" t="s">
        <v>9</v>
      </c>
      <c r="L600" s="3" t="s">
        <v>17</v>
      </c>
      <c r="M600" s="2" t="s">
        <v>1534</v>
      </c>
      <c r="N600" s="2" t="s">
        <v>1476</v>
      </c>
      <c r="O600" s="3" t="s">
        <v>1480</v>
      </c>
      <c r="P600" s="2" t="s">
        <v>1125</v>
      </c>
      <c r="Q600" s="2" t="s">
        <v>1490</v>
      </c>
      <c r="R600" s="5">
        <v>12</v>
      </c>
      <c r="S600" s="29">
        <v>49.75</v>
      </c>
      <c r="T600" s="33">
        <f t="shared" si="9"/>
        <v>597</v>
      </c>
      <c r="U600" s="33">
        <v>129</v>
      </c>
    </row>
    <row r="601" spans="1:21" s="1" customFormat="1" ht="45" customHeight="1" x14ac:dyDescent="0.25">
      <c r="A601" s="2" t="s">
        <v>0</v>
      </c>
      <c r="B601" s="2"/>
      <c r="C601" s="2" t="s">
        <v>1056</v>
      </c>
      <c r="D601" s="2" t="s">
        <v>1122</v>
      </c>
      <c r="E601" s="2" t="s">
        <v>1126</v>
      </c>
      <c r="F601" s="3" t="s">
        <v>1127</v>
      </c>
      <c r="G601" s="2" t="s">
        <v>1497</v>
      </c>
      <c r="H601" s="2" t="s">
        <v>13</v>
      </c>
      <c r="I601" s="2" t="s">
        <v>1</v>
      </c>
      <c r="J601" s="2" t="s">
        <v>3</v>
      </c>
      <c r="K601" s="2" t="s">
        <v>9</v>
      </c>
      <c r="L601" s="3" t="s">
        <v>17</v>
      </c>
      <c r="M601" s="2" t="s">
        <v>1534</v>
      </c>
      <c r="N601" s="2" t="s">
        <v>1476</v>
      </c>
      <c r="O601" s="3" t="s">
        <v>1480</v>
      </c>
      <c r="P601" s="2" t="s">
        <v>1128</v>
      </c>
      <c r="Q601" s="2" t="s">
        <v>1490</v>
      </c>
      <c r="R601" s="5">
        <v>1</v>
      </c>
      <c r="S601" s="29">
        <v>49.75</v>
      </c>
      <c r="T601" s="33">
        <f t="shared" si="9"/>
        <v>49.75</v>
      </c>
      <c r="U601" s="33">
        <v>129</v>
      </c>
    </row>
    <row r="602" spans="1:21" s="1" customFormat="1" ht="45" customHeight="1" x14ac:dyDescent="0.25">
      <c r="A602" s="2" t="s">
        <v>0</v>
      </c>
      <c r="B602" s="2"/>
      <c r="C602" s="2" t="s">
        <v>1056</v>
      </c>
      <c r="D602" s="2" t="s">
        <v>1129</v>
      </c>
      <c r="E602" s="2" t="s">
        <v>1130</v>
      </c>
      <c r="F602" s="3" t="s">
        <v>1131</v>
      </c>
      <c r="G602" s="2" t="s">
        <v>1501</v>
      </c>
      <c r="H602" s="2" t="s">
        <v>8</v>
      </c>
      <c r="I602" s="2" t="s">
        <v>1</v>
      </c>
      <c r="J602" s="2" t="s">
        <v>3</v>
      </c>
      <c r="K602" s="2" t="s">
        <v>9</v>
      </c>
      <c r="L602" s="3" t="s">
        <v>17</v>
      </c>
      <c r="M602" s="2" t="s">
        <v>1534</v>
      </c>
      <c r="N602" s="2" t="s">
        <v>1476</v>
      </c>
      <c r="O602" s="3" t="s">
        <v>1480</v>
      </c>
      <c r="P602" s="2" t="s">
        <v>1132</v>
      </c>
      <c r="Q602" s="2" t="s">
        <v>1490</v>
      </c>
      <c r="R602" s="5">
        <v>1</v>
      </c>
      <c r="S602" s="29">
        <v>49.75</v>
      </c>
      <c r="T602" s="33">
        <f t="shared" si="9"/>
        <v>49.75</v>
      </c>
      <c r="U602" s="33">
        <v>129</v>
      </c>
    </row>
    <row r="603" spans="1:21" s="1" customFormat="1" ht="45" customHeight="1" x14ac:dyDescent="0.25">
      <c r="A603" s="2" t="s">
        <v>0</v>
      </c>
      <c r="B603" s="2"/>
      <c r="C603" s="2" t="s">
        <v>1056</v>
      </c>
      <c r="D603" s="2" t="s">
        <v>1129</v>
      </c>
      <c r="E603" s="2" t="s">
        <v>1133</v>
      </c>
      <c r="F603" s="3" t="s">
        <v>1134</v>
      </c>
      <c r="G603" s="2" t="s">
        <v>1501</v>
      </c>
      <c r="H603" s="2" t="s">
        <v>13</v>
      </c>
      <c r="I603" s="2" t="s">
        <v>1</v>
      </c>
      <c r="J603" s="2" t="s">
        <v>3</v>
      </c>
      <c r="K603" s="2" t="s">
        <v>9</v>
      </c>
      <c r="L603" s="3" t="s">
        <v>17</v>
      </c>
      <c r="M603" s="2" t="s">
        <v>1534</v>
      </c>
      <c r="N603" s="2" t="s">
        <v>1476</v>
      </c>
      <c r="O603" s="3" t="s">
        <v>1480</v>
      </c>
      <c r="P603" s="2" t="s">
        <v>1135</v>
      </c>
      <c r="Q603" s="2" t="s">
        <v>1490</v>
      </c>
      <c r="R603" s="5">
        <v>1</v>
      </c>
      <c r="S603" s="29">
        <v>49.75</v>
      </c>
      <c r="T603" s="33">
        <f t="shared" si="9"/>
        <v>49.75</v>
      </c>
      <c r="U603" s="33">
        <v>129</v>
      </c>
    </row>
    <row r="604" spans="1:21" s="1" customFormat="1" ht="45" customHeight="1" x14ac:dyDescent="0.25">
      <c r="A604" s="2" t="s">
        <v>0</v>
      </c>
      <c r="B604" s="2"/>
      <c r="C604" s="2" t="s">
        <v>1056</v>
      </c>
      <c r="D604" s="2" t="s">
        <v>916</v>
      </c>
      <c r="E604" s="2" t="s">
        <v>1136</v>
      </c>
      <c r="F604" s="3" t="s">
        <v>1137</v>
      </c>
      <c r="G604" s="2" t="s">
        <v>1501</v>
      </c>
      <c r="H604" s="2" t="s">
        <v>13</v>
      </c>
      <c r="I604" s="2" t="s">
        <v>1</v>
      </c>
      <c r="J604" s="2" t="s">
        <v>3</v>
      </c>
      <c r="K604" s="2" t="s">
        <v>9</v>
      </c>
      <c r="L604" s="3" t="s">
        <v>17</v>
      </c>
      <c r="M604" s="2" t="s">
        <v>1536</v>
      </c>
      <c r="N604" s="2" t="s">
        <v>1476</v>
      </c>
      <c r="O604" s="3" t="s">
        <v>1480</v>
      </c>
      <c r="P604" s="2" t="s">
        <v>1138</v>
      </c>
      <c r="Q604" s="2" t="s">
        <v>1490</v>
      </c>
      <c r="R604" s="5">
        <v>37</v>
      </c>
      <c r="S604" s="29">
        <v>53.5</v>
      </c>
      <c r="T604" s="33">
        <f t="shared" si="9"/>
        <v>1979.5</v>
      </c>
      <c r="U604" s="33">
        <v>139</v>
      </c>
    </row>
    <row r="605" spans="1:21" s="1" customFormat="1" ht="45" customHeight="1" x14ac:dyDescent="0.25">
      <c r="A605" s="2" t="s">
        <v>0</v>
      </c>
      <c r="B605" s="2"/>
      <c r="C605" s="2" t="s">
        <v>1056</v>
      </c>
      <c r="D605" s="2" t="s">
        <v>31</v>
      </c>
      <c r="E605" s="2" t="s">
        <v>1139</v>
      </c>
      <c r="F605" s="3" t="s">
        <v>1140</v>
      </c>
      <c r="G605" s="2" t="s">
        <v>1501</v>
      </c>
      <c r="H605" s="2" t="s">
        <v>8</v>
      </c>
      <c r="I605" s="2" t="s">
        <v>1</v>
      </c>
      <c r="J605" s="2" t="s">
        <v>3</v>
      </c>
      <c r="K605" s="2" t="s">
        <v>9</v>
      </c>
      <c r="L605" s="3" t="s">
        <v>17</v>
      </c>
      <c r="M605" s="2" t="s">
        <v>1536</v>
      </c>
      <c r="N605" s="2" t="s">
        <v>1476</v>
      </c>
      <c r="O605" s="3" t="s">
        <v>1489</v>
      </c>
      <c r="P605" s="2" t="s">
        <v>1141</v>
      </c>
      <c r="Q605" s="2" t="s">
        <v>1490</v>
      </c>
      <c r="R605" s="5">
        <v>2</v>
      </c>
      <c r="S605" s="29">
        <v>53.5</v>
      </c>
      <c r="T605" s="33">
        <f t="shared" si="9"/>
        <v>107</v>
      </c>
      <c r="U605" s="33">
        <v>139</v>
      </c>
    </row>
    <row r="606" spans="1:21" s="1" customFormat="1" ht="45" customHeight="1" x14ac:dyDescent="0.25">
      <c r="A606" s="2" t="s">
        <v>0</v>
      </c>
      <c r="B606" s="2"/>
      <c r="C606" s="2" t="s">
        <v>1056</v>
      </c>
      <c r="D606" s="2" t="s">
        <v>31</v>
      </c>
      <c r="E606" s="2" t="s">
        <v>32</v>
      </c>
      <c r="F606" s="3" t="s">
        <v>33</v>
      </c>
      <c r="G606" s="2" t="s">
        <v>1501</v>
      </c>
      <c r="H606" s="2" t="s">
        <v>6</v>
      </c>
      <c r="I606" s="2" t="s">
        <v>1</v>
      </c>
      <c r="J606" s="2" t="s">
        <v>3</v>
      </c>
      <c r="K606" s="2" t="s">
        <v>9</v>
      </c>
      <c r="L606" s="3" t="s">
        <v>17</v>
      </c>
      <c r="M606" s="2" t="s">
        <v>1536</v>
      </c>
      <c r="N606" s="2" t="s">
        <v>1476</v>
      </c>
      <c r="O606" s="3" t="s">
        <v>1489</v>
      </c>
      <c r="P606" s="2" t="s">
        <v>34</v>
      </c>
      <c r="Q606" s="2" t="s">
        <v>1490</v>
      </c>
      <c r="R606" s="5">
        <v>1</v>
      </c>
      <c r="S606" s="29">
        <v>53.5</v>
      </c>
      <c r="T606" s="33">
        <f t="shared" si="9"/>
        <v>53.5</v>
      </c>
      <c r="U606" s="33">
        <v>139</v>
      </c>
    </row>
    <row r="607" spans="1:21" s="1" customFormat="1" ht="45" customHeight="1" x14ac:dyDescent="0.25">
      <c r="A607" s="2" t="s">
        <v>0</v>
      </c>
      <c r="B607" s="2"/>
      <c r="C607" s="2" t="s">
        <v>1056</v>
      </c>
      <c r="D607" s="2" t="s">
        <v>31</v>
      </c>
      <c r="E607" s="2" t="s">
        <v>1142</v>
      </c>
      <c r="F607" s="3" t="s">
        <v>1143</v>
      </c>
      <c r="G607" s="2" t="s">
        <v>1501</v>
      </c>
      <c r="H607" s="2" t="s">
        <v>13</v>
      </c>
      <c r="I607" s="2" t="s">
        <v>1</v>
      </c>
      <c r="J607" s="2" t="s">
        <v>3</v>
      </c>
      <c r="K607" s="2" t="s">
        <v>9</v>
      </c>
      <c r="L607" s="3" t="s">
        <v>17</v>
      </c>
      <c r="M607" s="2" t="s">
        <v>1536</v>
      </c>
      <c r="N607" s="2" t="s">
        <v>1476</v>
      </c>
      <c r="O607" s="3" t="s">
        <v>1489</v>
      </c>
      <c r="P607" s="2" t="s">
        <v>1144</v>
      </c>
      <c r="Q607" s="2" t="s">
        <v>1490</v>
      </c>
      <c r="R607" s="5">
        <v>3</v>
      </c>
      <c r="S607" s="29">
        <v>53.5</v>
      </c>
      <c r="T607" s="33">
        <f t="shared" si="9"/>
        <v>160.5</v>
      </c>
      <c r="U607" s="33">
        <v>139</v>
      </c>
    </row>
    <row r="608" spans="1:21" s="1" customFormat="1" ht="45" customHeight="1" x14ac:dyDescent="0.25">
      <c r="A608" s="2" t="s">
        <v>0</v>
      </c>
      <c r="B608" s="2"/>
      <c r="C608" s="2" t="s">
        <v>1056</v>
      </c>
      <c r="D608" s="2" t="s">
        <v>31</v>
      </c>
      <c r="E608" s="2" t="s">
        <v>1145</v>
      </c>
      <c r="F608" s="3" t="s">
        <v>1146</v>
      </c>
      <c r="G608" s="2" t="s">
        <v>1501</v>
      </c>
      <c r="H608" s="2" t="s">
        <v>12</v>
      </c>
      <c r="I608" s="2" t="s">
        <v>1</v>
      </c>
      <c r="J608" s="2" t="s">
        <v>3</v>
      </c>
      <c r="K608" s="2" t="s">
        <v>9</v>
      </c>
      <c r="L608" s="3" t="s">
        <v>17</v>
      </c>
      <c r="M608" s="2" t="s">
        <v>1536</v>
      </c>
      <c r="N608" s="2" t="s">
        <v>1476</v>
      </c>
      <c r="O608" s="3" t="s">
        <v>1489</v>
      </c>
      <c r="P608" s="2" t="s">
        <v>1147</v>
      </c>
      <c r="Q608" s="2" t="s">
        <v>1490</v>
      </c>
      <c r="R608" s="5">
        <v>1</v>
      </c>
      <c r="S608" s="29">
        <v>53.5</v>
      </c>
      <c r="T608" s="33">
        <f t="shared" si="9"/>
        <v>53.5</v>
      </c>
      <c r="U608" s="33">
        <v>139</v>
      </c>
    </row>
    <row r="609" spans="1:21" s="1" customFormat="1" ht="45" customHeight="1" x14ac:dyDescent="0.25">
      <c r="A609" s="2" t="s">
        <v>0</v>
      </c>
      <c r="B609" s="2"/>
      <c r="C609" s="2" t="s">
        <v>1056</v>
      </c>
      <c r="D609" s="2" t="s">
        <v>1148</v>
      </c>
      <c r="E609" s="2" t="s">
        <v>1149</v>
      </c>
      <c r="F609" s="3" t="s">
        <v>1150</v>
      </c>
      <c r="G609" s="2" t="s">
        <v>1501</v>
      </c>
      <c r="H609" s="2" t="s">
        <v>6</v>
      </c>
      <c r="I609" s="2" t="s">
        <v>1</v>
      </c>
      <c r="J609" s="2" t="s">
        <v>3</v>
      </c>
      <c r="K609" s="2" t="s">
        <v>9</v>
      </c>
      <c r="L609" s="3" t="s">
        <v>17</v>
      </c>
      <c r="M609" s="2" t="s">
        <v>1540</v>
      </c>
      <c r="N609" s="2" t="s">
        <v>1476</v>
      </c>
      <c r="O609" s="3" t="s">
        <v>1480</v>
      </c>
      <c r="P609" s="2" t="s">
        <v>1151</v>
      </c>
      <c r="Q609" s="2" t="s">
        <v>1490</v>
      </c>
      <c r="R609" s="5">
        <v>16</v>
      </c>
      <c r="S609" s="29">
        <v>53.5</v>
      </c>
      <c r="T609" s="33">
        <f t="shared" si="9"/>
        <v>856</v>
      </c>
      <c r="U609" s="33">
        <v>139</v>
      </c>
    </row>
    <row r="610" spans="1:21" s="1" customFormat="1" ht="45" customHeight="1" x14ac:dyDescent="0.25">
      <c r="A610" s="2" t="s">
        <v>0</v>
      </c>
      <c r="B610" s="2"/>
      <c r="C610" s="2" t="s">
        <v>1056</v>
      </c>
      <c r="D610" s="2" t="s">
        <v>946</v>
      </c>
      <c r="E610" s="2" t="s">
        <v>1152</v>
      </c>
      <c r="F610" s="3" t="s">
        <v>491</v>
      </c>
      <c r="G610" s="2" t="s">
        <v>1501</v>
      </c>
      <c r="H610" s="2" t="s">
        <v>8</v>
      </c>
      <c r="I610" s="2" t="s">
        <v>1</v>
      </c>
      <c r="J610" s="2" t="s">
        <v>3</v>
      </c>
      <c r="K610" s="2" t="s">
        <v>9</v>
      </c>
      <c r="L610" s="3" t="s">
        <v>17</v>
      </c>
      <c r="M610" s="2" t="s">
        <v>1542</v>
      </c>
      <c r="N610" s="2" t="s">
        <v>1476</v>
      </c>
      <c r="O610" s="3" t="s">
        <v>1480</v>
      </c>
      <c r="P610" s="2" t="s">
        <v>1153</v>
      </c>
      <c r="Q610" s="2" t="s">
        <v>1490</v>
      </c>
      <c r="R610" s="5">
        <v>1</v>
      </c>
      <c r="S610" s="29">
        <v>60.25</v>
      </c>
      <c r="T610" s="33">
        <f t="shared" si="9"/>
        <v>60.25</v>
      </c>
      <c r="U610" s="33">
        <v>149.9</v>
      </c>
    </row>
    <row r="611" spans="1:21" s="1" customFormat="1" ht="45" customHeight="1" x14ac:dyDescent="0.25">
      <c r="A611" s="2" t="s">
        <v>0</v>
      </c>
      <c r="B611" s="2"/>
      <c r="C611" s="2" t="s">
        <v>1056</v>
      </c>
      <c r="D611" s="2" t="s">
        <v>1154</v>
      </c>
      <c r="E611" s="2" t="s">
        <v>1155</v>
      </c>
      <c r="F611" s="3" t="s">
        <v>1156</v>
      </c>
      <c r="G611" s="2" t="s">
        <v>1529</v>
      </c>
      <c r="H611" s="2" t="s">
        <v>8</v>
      </c>
      <c r="I611" s="2" t="s">
        <v>1</v>
      </c>
      <c r="J611" s="2" t="s">
        <v>3</v>
      </c>
      <c r="K611" s="2" t="s">
        <v>9</v>
      </c>
      <c r="L611" s="3" t="s">
        <v>17</v>
      </c>
      <c r="M611" s="2" t="s">
        <v>1540</v>
      </c>
      <c r="N611" s="2" t="s">
        <v>1476</v>
      </c>
      <c r="O611" s="3" t="s">
        <v>1480</v>
      </c>
      <c r="P611" s="2" t="s">
        <v>1157</v>
      </c>
      <c r="Q611" s="2" t="s">
        <v>1490</v>
      </c>
      <c r="R611" s="5">
        <v>2</v>
      </c>
      <c r="S611" s="29">
        <v>46</v>
      </c>
      <c r="T611" s="33">
        <f t="shared" si="9"/>
        <v>92</v>
      </c>
      <c r="U611" s="33">
        <v>119</v>
      </c>
    </row>
    <row r="612" spans="1:21" s="1" customFormat="1" ht="45" customHeight="1" x14ac:dyDescent="0.25">
      <c r="A612" s="2" t="s">
        <v>0</v>
      </c>
      <c r="B612" s="2"/>
      <c r="C612" s="2" t="s">
        <v>1056</v>
      </c>
      <c r="D612" s="2" t="s">
        <v>1154</v>
      </c>
      <c r="E612" s="2" t="s">
        <v>1158</v>
      </c>
      <c r="F612" s="3" t="s">
        <v>1159</v>
      </c>
      <c r="G612" s="2" t="s">
        <v>1529</v>
      </c>
      <c r="H612" s="2" t="s">
        <v>6</v>
      </c>
      <c r="I612" s="2" t="s">
        <v>1</v>
      </c>
      <c r="J612" s="2" t="s">
        <v>3</v>
      </c>
      <c r="K612" s="2" t="s">
        <v>9</v>
      </c>
      <c r="L612" s="3" t="s">
        <v>17</v>
      </c>
      <c r="M612" s="2" t="s">
        <v>1540</v>
      </c>
      <c r="N612" s="2" t="s">
        <v>1476</v>
      </c>
      <c r="O612" s="3" t="s">
        <v>1480</v>
      </c>
      <c r="P612" s="2" t="s">
        <v>1160</v>
      </c>
      <c r="Q612" s="2" t="s">
        <v>1490</v>
      </c>
      <c r="R612" s="5">
        <v>3</v>
      </c>
      <c r="S612" s="29">
        <v>46</v>
      </c>
      <c r="T612" s="33">
        <f t="shared" si="9"/>
        <v>138</v>
      </c>
      <c r="U612" s="33">
        <v>119</v>
      </c>
    </row>
    <row r="613" spans="1:21" s="1" customFormat="1" ht="45" customHeight="1" x14ac:dyDescent="0.25">
      <c r="A613" s="2" t="s">
        <v>0</v>
      </c>
      <c r="B613" s="2"/>
      <c r="C613" s="2" t="s">
        <v>1056</v>
      </c>
      <c r="D613" s="2" t="s">
        <v>1042</v>
      </c>
      <c r="E613" s="2" t="s">
        <v>1161</v>
      </c>
      <c r="F613" s="3" t="s">
        <v>1162</v>
      </c>
      <c r="G613" s="2" t="s">
        <v>1501</v>
      </c>
      <c r="H613" s="2" t="s">
        <v>6</v>
      </c>
      <c r="I613" s="2" t="s">
        <v>1</v>
      </c>
      <c r="J613" s="2" t="s">
        <v>3</v>
      </c>
      <c r="K613" s="2" t="s">
        <v>9</v>
      </c>
      <c r="L613" s="3" t="s">
        <v>17</v>
      </c>
      <c r="M613" s="2" t="s">
        <v>1540</v>
      </c>
      <c r="N613" s="2" t="s">
        <v>1476</v>
      </c>
      <c r="O613" s="3" t="s">
        <v>1487</v>
      </c>
      <c r="P613" s="2" t="s">
        <v>1163</v>
      </c>
      <c r="Q613" s="2" t="s">
        <v>1491</v>
      </c>
      <c r="R613" s="5">
        <v>4</v>
      </c>
      <c r="S613" s="29">
        <v>46</v>
      </c>
      <c r="T613" s="33">
        <f t="shared" si="9"/>
        <v>184</v>
      </c>
      <c r="U613" s="33">
        <v>119</v>
      </c>
    </row>
    <row r="614" spans="1:21" s="1" customFormat="1" ht="45" customHeight="1" x14ac:dyDescent="0.25">
      <c r="A614" s="2" t="s">
        <v>0</v>
      </c>
      <c r="B614" s="2"/>
      <c r="C614" s="2" t="s">
        <v>1056</v>
      </c>
      <c r="D614" s="2" t="s">
        <v>1042</v>
      </c>
      <c r="E614" s="2" t="s">
        <v>1164</v>
      </c>
      <c r="F614" s="3" t="s">
        <v>1165</v>
      </c>
      <c r="G614" s="2" t="s">
        <v>1501</v>
      </c>
      <c r="H614" s="2" t="s">
        <v>13</v>
      </c>
      <c r="I614" s="2" t="s">
        <v>1</v>
      </c>
      <c r="J614" s="2" t="s">
        <v>3</v>
      </c>
      <c r="K614" s="2" t="s">
        <v>9</v>
      </c>
      <c r="L614" s="3" t="s">
        <v>17</v>
      </c>
      <c r="M614" s="2" t="s">
        <v>1540</v>
      </c>
      <c r="N614" s="2" t="s">
        <v>1476</v>
      </c>
      <c r="O614" s="3" t="s">
        <v>1487</v>
      </c>
      <c r="P614" s="2" t="s">
        <v>1166</v>
      </c>
      <c r="Q614" s="2" t="s">
        <v>1491</v>
      </c>
      <c r="R614" s="5">
        <v>4</v>
      </c>
      <c r="S614" s="29">
        <v>46</v>
      </c>
      <c r="T614" s="33">
        <f t="shared" si="9"/>
        <v>184</v>
      </c>
      <c r="U614" s="33">
        <v>119</v>
      </c>
    </row>
    <row r="615" spans="1:21" s="1" customFormat="1" ht="45" customHeight="1" x14ac:dyDescent="0.25">
      <c r="A615" s="2" t="s">
        <v>0</v>
      </c>
      <c r="B615" s="2"/>
      <c r="C615" s="2" t="s">
        <v>1056</v>
      </c>
      <c r="D615" s="2" t="s">
        <v>968</v>
      </c>
      <c r="E615" s="2" t="s">
        <v>1167</v>
      </c>
      <c r="F615" s="3" t="s">
        <v>1168</v>
      </c>
      <c r="G615" s="2" t="s">
        <v>1503</v>
      </c>
      <c r="H615" s="2" t="s">
        <v>19</v>
      </c>
      <c r="I615" s="2" t="s">
        <v>1</v>
      </c>
      <c r="J615" s="2" t="s">
        <v>3</v>
      </c>
      <c r="K615" s="2" t="s">
        <v>9</v>
      </c>
      <c r="L615" s="3" t="s">
        <v>17</v>
      </c>
      <c r="M615" s="2" t="s">
        <v>1548</v>
      </c>
      <c r="N615" s="2" t="s">
        <v>1476</v>
      </c>
      <c r="O615" s="3" t="s">
        <v>1480</v>
      </c>
      <c r="P615" s="2" t="s">
        <v>1169</v>
      </c>
      <c r="Q615" s="2" t="s">
        <v>1490</v>
      </c>
      <c r="R615" s="5">
        <v>1</v>
      </c>
      <c r="S615" s="29">
        <v>58</v>
      </c>
      <c r="T615" s="33">
        <f t="shared" si="9"/>
        <v>58</v>
      </c>
      <c r="U615" s="33">
        <v>159</v>
      </c>
    </row>
    <row r="616" spans="1:21" s="1" customFormat="1" ht="45" customHeight="1" x14ac:dyDescent="0.25">
      <c r="A616" s="2" t="s">
        <v>0</v>
      </c>
      <c r="B616" s="2"/>
      <c r="C616" s="2" t="s">
        <v>1056</v>
      </c>
      <c r="D616" s="2" t="s">
        <v>1170</v>
      </c>
      <c r="E616" s="2" t="s">
        <v>1171</v>
      </c>
      <c r="F616" s="3" t="s">
        <v>1172</v>
      </c>
      <c r="G616" s="2" t="s">
        <v>1524</v>
      </c>
      <c r="H616" s="2" t="s">
        <v>18</v>
      </c>
      <c r="I616" s="2" t="s">
        <v>1</v>
      </c>
      <c r="J616" s="2" t="s">
        <v>3</v>
      </c>
      <c r="K616" s="2" t="s">
        <v>9</v>
      </c>
      <c r="L616" s="3" t="s">
        <v>17</v>
      </c>
      <c r="M616" s="2" t="s">
        <v>1548</v>
      </c>
      <c r="N616" s="2" t="s">
        <v>1476</v>
      </c>
      <c r="O616" s="3" t="s">
        <v>1480</v>
      </c>
      <c r="P616" s="2" t="s">
        <v>1173</v>
      </c>
      <c r="Q616" s="2" t="s">
        <v>1490</v>
      </c>
      <c r="R616" s="5">
        <v>1</v>
      </c>
      <c r="S616" s="29">
        <v>58</v>
      </c>
      <c r="T616" s="33">
        <f t="shared" si="9"/>
        <v>58</v>
      </c>
      <c r="U616" s="33">
        <v>159</v>
      </c>
    </row>
    <row r="617" spans="1:21" s="1" customFormat="1" ht="45" customHeight="1" x14ac:dyDescent="0.25">
      <c r="A617" s="2" t="s">
        <v>0</v>
      </c>
      <c r="B617" s="2"/>
      <c r="C617" s="2" t="s">
        <v>1056</v>
      </c>
      <c r="D617" s="2" t="s">
        <v>1174</v>
      </c>
      <c r="E617" s="2" t="s">
        <v>1175</v>
      </c>
      <c r="F617" s="3" t="s">
        <v>1176</v>
      </c>
      <c r="G617" s="2" t="s">
        <v>1503</v>
      </c>
      <c r="H617" s="2" t="s">
        <v>6</v>
      </c>
      <c r="I617" s="2" t="s">
        <v>1</v>
      </c>
      <c r="J617" s="2" t="s">
        <v>3</v>
      </c>
      <c r="K617" s="2" t="s">
        <v>9</v>
      </c>
      <c r="L617" s="3" t="s">
        <v>17</v>
      </c>
      <c r="M617" s="2" t="s">
        <v>1539</v>
      </c>
      <c r="N617" s="2" t="s">
        <v>1476</v>
      </c>
      <c r="O617" s="3" t="s">
        <v>1484</v>
      </c>
      <c r="P617" s="2" t="s">
        <v>1177</v>
      </c>
      <c r="Q617" s="2" t="s">
        <v>1494</v>
      </c>
      <c r="R617" s="5">
        <v>3</v>
      </c>
      <c r="S617" s="29">
        <v>58</v>
      </c>
      <c r="T617" s="33">
        <f t="shared" si="9"/>
        <v>174</v>
      </c>
      <c r="U617" s="33">
        <v>159</v>
      </c>
    </row>
    <row r="618" spans="1:21" s="1" customFormat="1" ht="45" customHeight="1" x14ac:dyDescent="0.25">
      <c r="A618" s="2" t="s">
        <v>0</v>
      </c>
      <c r="B618" s="2"/>
      <c r="C618" s="2" t="s">
        <v>1056</v>
      </c>
      <c r="D618" s="2" t="s">
        <v>1178</v>
      </c>
      <c r="E618" s="2" t="s">
        <v>1179</v>
      </c>
      <c r="F618" s="3" t="s">
        <v>1176</v>
      </c>
      <c r="G618" s="2" t="s">
        <v>1503</v>
      </c>
      <c r="H618" s="2" t="s">
        <v>6</v>
      </c>
      <c r="I618" s="2" t="s">
        <v>1</v>
      </c>
      <c r="J618" s="2" t="s">
        <v>3</v>
      </c>
      <c r="K618" s="2" t="s">
        <v>9</v>
      </c>
      <c r="L618" s="3" t="s">
        <v>17</v>
      </c>
      <c r="M618" s="2" t="s">
        <v>1539</v>
      </c>
      <c r="N618" s="2" t="s">
        <v>1476</v>
      </c>
      <c r="O618" s="3" t="s">
        <v>1486</v>
      </c>
      <c r="P618" s="2" t="s">
        <v>1180</v>
      </c>
      <c r="Q618" s="2" t="s">
        <v>1490</v>
      </c>
      <c r="R618" s="5">
        <v>6</v>
      </c>
      <c r="S618" s="29">
        <v>61.5</v>
      </c>
      <c r="T618" s="33">
        <f t="shared" si="9"/>
        <v>369</v>
      </c>
      <c r="U618" s="33">
        <v>169</v>
      </c>
    </row>
    <row r="619" spans="1:21" s="1" customFormat="1" ht="45" customHeight="1" x14ac:dyDescent="0.25">
      <c r="A619" s="2" t="s">
        <v>0</v>
      </c>
      <c r="B619" s="2"/>
      <c r="C619" s="2" t="s">
        <v>1056</v>
      </c>
      <c r="D619" s="2" t="s">
        <v>983</v>
      </c>
      <c r="E619" s="2" t="s">
        <v>1053</v>
      </c>
      <c r="F619" s="3" t="s">
        <v>1054</v>
      </c>
      <c r="G619" s="2" t="s">
        <v>1515</v>
      </c>
      <c r="H619" s="2" t="s">
        <v>12</v>
      </c>
      <c r="I619" s="2" t="s">
        <v>1</v>
      </c>
      <c r="J619" s="2" t="s">
        <v>3</v>
      </c>
      <c r="K619" s="2" t="s">
        <v>9</v>
      </c>
      <c r="L619" s="3" t="s">
        <v>17</v>
      </c>
      <c r="M619" s="2" t="s">
        <v>1548</v>
      </c>
      <c r="N619" s="2" t="s">
        <v>1476</v>
      </c>
      <c r="O619" s="3" t="s">
        <v>1480</v>
      </c>
      <c r="P619" s="2" t="s">
        <v>1055</v>
      </c>
      <c r="Q619" s="2" t="s">
        <v>1490</v>
      </c>
      <c r="R619" s="5">
        <v>2</v>
      </c>
      <c r="S619" s="29">
        <v>61.5</v>
      </c>
      <c r="T619" s="33">
        <f t="shared" si="9"/>
        <v>123</v>
      </c>
      <c r="U619" s="33">
        <v>169</v>
      </c>
    </row>
    <row r="620" spans="1:21" s="1" customFormat="1" ht="45" customHeight="1" x14ac:dyDescent="0.25">
      <c r="A620" s="2" t="s">
        <v>0</v>
      </c>
      <c r="B620" s="2"/>
      <c r="C620" s="2" t="s">
        <v>1056</v>
      </c>
      <c r="D620" s="2" t="s">
        <v>1181</v>
      </c>
      <c r="E620" s="2" t="s">
        <v>1182</v>
      </c>
      <c r="F620" s="3" t="s">
        <v>1183</v>
      </c>
      <c r="G620" s="2" t="s">
        <v>1503</v>
      </c>
      <c r="H620" s="2" t="s">
        <v>13</v>
      </c>
      <c r="I620" s="2" t="s">
        <v>1</v>
      </c>
      <c r="J620" s="2" t="s">
        <v>3</v>
      </c>
      <c r="K620" s="2" t="s">
        <v>9</v>
      </c>
      <c r="L620" s="3" t="s">
        <v>17</v>
      </c>
      <c r="M620" s="2" t="s">
        <v>1548</v>
      </c>
      <c r="N620" s="2" t="s">
        <v>1476</v>
      </c>
      <c r="O620" s="3" t="s">
        <v>1480</v>
      </c>
      <c r="P620" s="2" t="s">
        <v>1184</v>
      </c>
      <c r="Q620" s="2" t="s">
        <v>1490</v>
      </c>
      <c r="R620" s="5">
        <v>19</v>
      </c>
      <c r="S620" s="29">
        <v>61.5</v>
      </c>
      <c r="T620" s="33">
        <f t="shared" si="9"/>
        <v>1168.5</v>
      </c>
      <c r="U620" s="33">
        <v>169</v>
      </c>
    </row>
    <row r="621" spans="1:21" s="1" customFormat="1" ht="45" customHeight="1" x14ac:dyDescent="0.25">
      <c r="A621" s="2" t="s">
        <v>0</v>
      </c>
      <c r="B621" s="2"/>
      <c r="C621" s="2" t="s">
        <v>1185</v>
      </c>
      <c r="D621" s="2" t="s">
        <v>85</v>
      </c>
      <c r="E621" s="2" t="s">
        <v>834</v>
      </c>
      <c r="F621" s="3" t="s">
        <v>835</v>
      </c>
      <c r="G621" s="2" t="s">
        <v>1498</v>
      </c>
      <c r="H621" s="2" t="s">
        <v>19</v>
      </c>
      <c r="I621" s="2" t="s">
        <v>1</v>
      </c>
      <c r="J621" s="2" t="s">
        <v>3</v>
      </c>
      <c r="K621" s="2" t="s">
        <v>9</v>
      </c>
      <c r="L621" s="3" t="s">
        <v>17</v>
      </c>
      <c r="M621" s="2" t="s">
        <v>1548</v>
      </c>
      <c r="N621" s="2" t="s">
        <v>1476</v>
      </c>
      <c r="O621" s="3" t="s">
        <v>1481</v>
      </c>
      <c r="P621" s="2" t="s">
        <v>836</v>
      </c>
      <c r="Q621" s="2" t="s">
        <v>1490</v>
      </c>
      <c r="R621" s="5">
        <v>8</v>
      </c>
      <c r="S621" s="29">
        <v>58</v>
      </c>
      <c r="T621" s="33">
        <f t="shared" si="9"/>
        <v>464</v>
      </c>
      <c r="U621" s="33">
        <v>159</v>
      </c>
    </row>
    <row r="622" spans="1:21" s="1" customFormat="1" ht="45" customHeight="1" x14ac:dyDescent="0.25">
      <c r="A622" s="2" t="s">
        <v>0</v>
      </c>
      <c r="B622" s="2"/>
      <c r="C622" s="2" t="s">
        <v>1185</v>
      </c>
      <c r="D622" s="2" t="s">
        <v>85</v>
      </c>
      <c r="E622" s="2" t="s">
        <v>1057</v>
      </c>
      <c r="F622" s="3" t="s">
        <v>1058</v>
      </c>
      <c r="G622" s="2" t="s">
        <v>1498</v>
      </c>
      <c r="H622" s="2" t="s">
        <v>18</v>
      </c>
      <c r="I622" s="2" t="s">
        <v>1</v>
      </c>
      <c r="J622" s="2" t="s">
        <v>3</v>
      </c>
      <c r="K622" s="2" t="s">
        <v>9</v>
      </c>
      <c r="L622" s="3" t="s">
        <v>17</v>
      </c>
      <c r="M622" s="2" t="s">
        <v>1548</v>
      </c>
      <c r="N622" s="2" t="s">
        <v>1476</v>
      </c>
      <c r="O622" s="3" t="s">
        <v>1481</v>
      </c>
      <c r="P622" s="2" t="s">
        <v>1059</v>
      </c>
      <c r="Q622" s="2" t="s">
        <v>1490</v>
      </c>
      <c r="R622" s="5">
        <v>30</v>
      </c>
      <c r="S622" s="29">
        <v>58</v>
      </c>
      <c r="T622" s="33">
        <f t="shared" si="9"/>
        <v>1740</v>
      </c>
      <c r="U622" s="33">
        <v>159</v>
      </c>
    </row>
    <row r="623" spans="1:21" s="1" customFormat="1" ht="45" customHeight="1" x14ac:dyDescent="0.25">
      <c r="A623" s="2" t="s">
        <v>0</v>
      </c>
      <c r="B623" s="2"/>
      <c r="C623" s="2" t="s">
        <v>1185</v>
      </c>
      <c r="D623" s="2" t="s">
        <v>841</v>
      </c>
      <c r="E623" s="2" t="s">
        <v>845</v>
      </c>
      <c r="F623" s="3" t="s">
        <v>846</v>
      </c>
      <c r="G623" s="2" t="s">
        <v>1511</v>
      </c>
      <c r="H623" s="2" t="s">
        <v>6</v>
      </c>
      <c r="I623" s="2" t="s">
        <v>1</v>
      </c>
      <c r="J623" s="2" t="s">
        <v>3</v>
      </c>
      <c r="K623" s="2" t="s">
        <v>9</v>
      </c>
      <c r="L623" s="3" t="s">
        <v>17</v>
      </c>
      <c r="M623" s="2" t="s">
        <v>1548</v>
      </c>
      <c r="N623" s="2" t="s">
        <v>1476</v>
      </c>
      <c r="O623" s="3" t="s">
        <v>1481</v>
      </c>
      <c r="P623" s="2" t="s">
        <v>847</v>
      </c>
      <c r="Q623" s="2" t="s">
        <v>1490</v>
      </c>
      <c r="R623" s="5">
        <v>1</v>
      </c>
      <c r="S623" s="29">
        <v>58</v>
      </c>
      <c r="T623" s="33">
        <f t="shared" si="9"/>
        <v>58</v>
      </c>
      <c r="U623" s="33">
        <v>159</v>
      </c>
    </row>
    <row r="624" spans="1:21" s="1" customFormat="1" ht="45" customHeight="1" x14ac:dyDescent="0.25">
      <c r="A624" s="2" t="s">
        <v>0</v>
      </c>
      <c r="B624" s="2"/>
      <c r="C624" s="2" t="s">
        <v>1185</v>
      </c>
      <c r="D624" s="2" t="s">
        <v>841</v>
      </c>
      <c r="E624" s="2" t="s">
        <v>1186</v>
      </c>
      <c r="F624" s="3" t="s">
        <v>1187</v>
      </c>
      <c r="G624" s="2" t="s">
        <v>1511</v>
      </c>
      <c r="H624" s="2" t="s">
        <v>12</v>
      </c>
      <c r="I624" s="2" t="s">
        <v>1</v>
      </c>
      <c r="J624" s="2" t="s">
        <v>3</v>
      </c>
      <c r="K624" s="2" t="s">
        <v>9</v>
      </c>
      <c r="L624" s="3" t="s">
        <v>17</v>
      </c>
      <c r="M624" s="2" t="s">
        <v>1548</v>
      </c>
      <c r="N624" s="2" t="s">
        <v>1476</v>
      </c>
      <c r="O624" s="3" t="s">
        <v>1481</v>
      </c>
      <c r="P624" s="2" t="s">
        <v>1188</v>
      </c>
      <c r="Q624" s="2" t="s">
        <v>1490</v>
      </c>
      <c r="R624" s="5">
        <v>2</v>
      </c>
      <c r="S624" s="29">
        <v>58</v>
      </c>
      <c r="T624" s="33">
        <f t="shared" si="9"/>
        <v>116</v>
      </c>
      <c r="U624" s="33">
        <v>159</v>
      </c>
    </row>
    <row r="625" spans="1:21" s="1" customFormat="1" ht="45" customHeight="1" x14ac:dyDescent="0.25">
      <c r="A625" s="2" t="s">
        <v>0</v>
      </c>
      <c r="B625" s="2"/>
      <c r="C625" s="2" t="s">
        <v>1185</v>
      </c>
      <c r="D625" s="2" t="s">
        <v>20</v>
      </c>
      <c r="E625" s="2" t="s">
        <v>21</v>
      </c>
      <c r="F625" s="3" t="s">
        <v>22</v>
      </c>
      <c r="G625" s="2" t="s">
        <v>1510</v>
      </c>
      <c r="H625" s="2" t="s">
        <v>15</v>
      </c>
      <c r="I625" s="2" t="s">
        <v>1</v>
      </c>
      <c r="J625" s="2" t="s">
        <v>3</v>
      </c>
      <c r="K625" s="2" t="s">
        <v>9</v>
      </c>
      <c r="L625" s="3" t="s">
        <v>17</v>
      </c>
      <c r="M625" s="2" t="s">
        <v>1548</v>
      </c>
      <c r="N625" s="2" t="s">
        <v>1476</v>
      </c>
      <c r="O625" s="3" t="s">
        <v>1481</v>
      </c>
      <c r="P625" s="2" t="s">
        <v>23</v>
      </c>
      <c r="Q625" s="2" t="s">
        <v>1490</v>
      </c>
      <c r="R625" s="5">
        <v>1</v>
      </c>
      <c r="S625" s="29">
        <v>58</v>
      </c>
      <c r="T625" s="33">
        <f t="shared" si="9"/>
        <v>58</v>
      </c>
      <c r="U625" s="33">
        <v>159</v>
      </c>
    </row>
    <row r="626" spans="1:21" s="1" customFormat="1" ht="45" customHeight="1" x14ac:dyDescent="0.25">
      <c r="A626" s="2" t="s">
        <v>0</v>
      </c>
      <c r="B626" s="2"/>
      <c r="C626" s="2" t="s">
        <v>1185</v>
      </c>
      <c r="D626" s="2" t="s">
        <v>24</v>
      </c>
      <c r="E626" s="2" t="s">
        <v>86</v>
      </c>
      <c r="F626" s="3" t="s">
        <v>87</v>
      </c>
      <c r="G626" s="2" t="s">
        <v>1511</v>
      </c>
      <c r="H626" s="2" t="s">
        <v>13</v>
      </c>
      <c r="I626" s="2" t="s">
        <v>1</v>
      </c>
      <c r="J626" s="2" t="s">
        <v>3</v>
      </c>
      <c r="K626" s="2" t="s">
        <v>9</v>
      </c>
      <c r="L626" s="3" t="s">
        <v>17</v>
      </c>
      <c r="M626" s="2" t="s">
        <v>1548</v>
      </c>
      <c r="N626" s="2" t="s">
        <v>1476</v>
      </c>
      <c r="O626" s="3" t="s">
        <v>1481</v>
      </c>
      <c r="P626" s="2" t="s">
        <v>88</v>
      </c>
      <c r="Q626" s="2" t="s">
        <v>1490</v>
      </c>
      <c r="R626" s="5">
        <v>26</v>
      </c>
      <c r="S626" s="29">
        <v>58</v>
      </c>
      <c r="T626" s="33">
        <f t="shared" si="9"/>
        <v>1508</v>
      </c>
      <c r="U626" s="33">
        <v>159</v>
      </c>
    </row>
    <row r="627" spans="1:21" s="1" customFormat="1" ht="45" customHeight="1" x14ac:dyDescent="0.25">
      <c r="A627" s="2" t="s">
        <v>0</v>
      </c>
      <c r="B627" s="2"/>
      <c r="C627" s="2" t="s">
        <v>1185</v>
      </c>
      <c r="D627" s="2" t="s">
        <v>855</v>
      </c>
      <c r="E627" s="2" t="s">
        <v>1189</v>
      </c>
      <c r="F627" s="3" t="s">
        <v>1190</v>
      </c>
      <c r="G627" s="2" t="s">
        <v>1512</v>
      </c>
      <c r="H627" s="2" t="s">
        <v>13</v>
      </c>
      <c r="I627" s="2" t="s">
        <v>1</v>
      </c>
      <c r="J627" s="2" t="s">
        <v>3</v>
      </c>
      <c r="K627" s="2" t="s">
        <v>9</v>
      </c>
      <c r="L627" s="3" t="s">
        <v>17</v>
      </c>
      <c r="M627" s="2" t="s">
        <v>1549</v>
      </c>
      <c r="N627" s="2" t="s">
        <v>1476</v>
      </c>
      <c r="O627" s="3" t="s">
        <v>1480</v>
      </c>
      <c r="P627" s="2" t="s">
        <v>1191</v>
      </c>
      <c r="Q627" s="2" t="s">
        <v>1490</v>
      </c>
      <c r="R627" s="5">
        <v>1</v>
      </c>
      <c r="S627" s="29">
        <v>61.5</v>
      </c>
      <c r="T627" s="33">
        <f t="shared" si="9"/>
        <v>61.5</v>
      </c>
      <c r="U627" s="33">
        <v>169</v>
      </c>
    </row>
    <row r="628" spans="1:21" s="1" customFormat="1" ht="45" customHeight="1" x14ac:dyDescent="0.25">
      <c r="A628" s="2" t="s">
        <v>0</v>
      </c>
      <c r="B628" s="2"/>
      <c r="C628" s="2" t="s">
        <v>1185</v>
      </c>
      <c r="D628" s="2" t="s">
        <v>859</v>
      </c>
      <c r="E628" s="2" t="s">
        <v>1192</v>
      </c>
      <c r="F628" s="3" t="s">
        <v>1193</v>
      </c>
      <c r="G628" s="2" t="s">
        <v>1503</v>
      </c>
      <c r="H628" s="2" t="s">
        <v>7</v>
      </c>
      <c r="I628" s="2" t="s">
        <v>1</v>
      </c>
      <c r="J628" s="2" t="s">
        <v>3</v>
      </c>
      <c r="K628" s="2" t="s">
        <v>9</v>
      </c>
      <c r="L628" s="3" t="s">
        <v>17</v>
      </c>
      <c r="M628" s="2" t="s">
        <v>1548</v>
      </c>
      <c r="N628" s="2" t="s">
        <v>1476</v>
      </c>
      <c r="O628" s="3" t="s">
        <v>1480</v>
      </c>
      <c r="P628" s="2" t="s">
        <v>1194</v>
      </c>
      <c r="Q628" s="2" t="s">
        <v>1490</v>
      </c>
      <c r="R628" s="5">
        <v>1</v>
      </c>
      <c r="S628" s="29">
        <v>61.5</v>
      </c>
      <c r="T628" s="33">
        <f t="shared" si="9"/>
        <v>61.5</v>
      </c>
      <c r="U628" s="33">
        <v>169</v>
      </c>
    </row>
    <row r="629" spans="1:21" s="1" customFormat="1" ht="45" customHeight="1" x14ac:dyDescent="0.25">
      <c r="A629" s="2" t="s">
        <v>0</v>
      </c>
      <c r="B629" s="2"/>
      <c r="C629" s="2" t="s">
        <v>1185</v>
      </c>
      <c r="D629" s="2" t="s">
        <v>859</v>
      </c>
      <c r="E629" s="2" t="s">
        <v>1195</v>
      </c>
      <c r="F629" s="3" t="s">
        <v>1196</v>
      </c>
      <c r="G629" s="2" t="s">
        <v>1503</v>
      </c>
      <c r="H629" s="2" t="s">
        <v>8</v>
      </c>
      <c r="I629" s="2" t="s">
        <v>1</v>
      </c>
      <c r="J629" s="2" t="s">
        <v>3</v>
      </c>
      <c r="K629" s="2" t="s">
        <v>9</v>
      </c>
      <c r="L629" s="3" t="s">
        <v>17</v>
      </c>
      <c r="M629" s="2" t="s">
        <v>1548</v>
      </c>
      <c r="N629" s="2" t="s">
        <v>1476</v>
      </c>
      <c r="O629" s="3" t="s">
        <v>1480</v>
      </c>
      <c r="P629" s="2" t="s">
        <v>1197</v>
      </c>
      <c r="Q629" s="2" t="s">
        <v>1490</v>
      </c>
      <c r="R629" s="5">
        <v>1</v>
      </c>
      <c r="S629" s="29">
        <v>61.5</v>
      </c>
      <c r="T629" s="33">
        <f t="shared" si="9"/>
        <v>61.5</v>
      </c>
      <c r="U629" s="33">
        <v>169</v>
      </c>
    </row>
    <row r="630" spans="1:21" s="1" customFormat="1" ht="45" customHeight="1" x14ac:dyDescent="0.25">
      <c r="A630" s="2" t="s">
        <v>0</v>
      </c>
      <c r="B630" s="2"/>
      <c r="C630" s="2" t="s">
        <v>1185</v>
      </c>
      <c r="D630" s="2" t="s">
        <v>859</v>
      </c>
      <c r="E630" s="2" t="s">
        <v>1198</v>
      </c>
      <c r="F630" s="3" t="s">
        <v>1199</v>
      </c>
      <c r="G630" s="2" t="s">
        <v>1503</v>
      </c>
      <c r="H630" s="2" t="s">
        <v>13</v>
      </c>
      <c r="I630" s="2" t="s">
        <v>1</v>
      </c>
      <c r="J630" s="2" t="s">
        <v>3</v>
      </c>
      <c r="K630" s="2" t="s">
        <v>9</v>
      </c>
      <c r="L630" s="3" t="s">
        <v>17</v>
      </c>
      <c r="M630" s="2" t="s">
        <v>1548</v>
      </c>
      <c r="N630" s="2" t="s">
        <v>1476</v>
      </c>
      <c r="O630" s="3" t="s">
        <v>1480</v>
      </c>
      <c r="P630" s="2" t="s">
        <v>1200</v>
      </c>
      <c r="Q630" s="2" t="s">
        <v>1490</v>
      </c>
      <c r="R630" s="5">
        <v>1</v>
      </c>
      <c r="S630" s="29">
        <v>61.5</v>
      </c>
      <c r="T630" s="33">
        <f t="shared" si="9"/>
        <v>61.5</v>
      </c>
      <c r="U630" s="33">
        <v>169</v>
      </c>
    </row>
    <row r="631" spans="1:21" s="1" customFormat="1" ht="45" customHeight="1" x14ac:dyDescent="0.25">
      <c r="A631" s="2" t="s">
        <v>0</v>
      </c>
      <c r="B631" s="2"/>
      <c r="C631" s="2" t="s">
        <v>1185</v>
      </c>
      <c r="D631" s="2" t="s">
        <v>859</v>
      </c>
      <c r="E631" s="2" t="s">
        <v>1201</v>
      </c>
      <c r="F631" s="3" t="s">
        <v>1202</v>
      </c>
      <c r="G631" s="2" t="s">
        <v>1503</v>
      </c>
      <c r="H631" s="2" t="s">
        <v>12</v>
      </c>
      <c r="I631" s="2" t="s">
        <v>1</v>
      </c>
      <c r="J631" s="2" t="s">
        <v>3</v>
      </c>
      <c r="K631" s="2" t="s">
        <v>9</v>
      </c>
      <c r="L631" s="3" t="s">
        <v>17</v>
      </c>
      <c r="M631" s="2" t="s">
        <v>1548</v>
      </c>
      <c r="N631" s="2" t="s">
        <v>1476</v>
      </c>
      <c r="O631" s="3" t="s">
        <v>1480</v>
      </c>
      <c r="P631" s="2" t="s">
        <v>1203</v>
      </c>
      <c r="Q631" s="2" t="s">
        <v>1490</v>
      </c>
      <c r="R631" s="5">
        <v>1</v>
      </c>
      <c r="S631" s="29">
        <v>61.5</v>
      </c>
      <c r="T631" s="33">
        <f t="shared" si="9"/>
        <v>61.5</v>
      </c>
      <c r="U631" s="33">
        <v>169</v>
      </c>
    </row>
    <row r="632" spans="1:21" s="1" customFormat="1" ht="45" customHeight="1" x14ac:dyDescent="0.25">
      <c r="A632" s="2" t="s">
        <v>0</v>
      </c>
      <c r="B632" s="2"/>
      <c r="C632" s="2" t="s">
        <v>1185</v>
      </c>
      <c r="D632" s="2" t="s">
        <v>863</v>
      </c>
      <c r="E632" s="2" t="s">
        <v>1204</v>
      </c>
      <c r="F632" s="3" t="s">
        <v>1205</v>
      </c>
      <c r="G632" s="2" t="s">
        <v>1517</v>
      </c>
      <c r="H632" s="2" t="s">
        <v>5</v>
      </c>
      <c r="I632" s="2" t="s">
        <v>1</v>
      </c>
      <c r="J632" s="2" t="s">
        <v>3</v>
      </c>
      <c r="K632" s="2" t="s">
        <v>9</v>
      </c>
      <c r="L632" s="3" t="s">
        <v>17</v>
      </c>
      <c r="M632" s="2" t="s">
        <v>1532</v>
      </c>
      <c r="N632" s="2" t="s">
        <v>1476</v>
      </c>
      <c r="O632" s="3" t="s">
        <v>1480</v>
      </c>
      <c r="P632" s="2" t="s">
        <v>1206</v>
      </c>
      <c r="Q632" s="2" t="s">
        <v>1490</v>
      </c>
      <c r="R632" s="5">
        <v>1</v>
      </c>
      <c r="S632" s="29">
        <v>58</v>
      </c>
      <c r="T632" s="33">
        <f t="shared" si="9"/>
        <v>58</v>
      </c>
      <c r="U632" s="33">
        <v>159</v>
      </c>
    </row>
    <row r="633" spans="1:21" s="1" customFormat="1" ht="45" customHeight="1" x14ac:dyDescent="0.25">
      <c r="A633" s="2" t="s">
        <v>0</v>
      </c>
      <c r="B633" s="2"/>
      <c r="C633" s="2" t="s">
        <v>1185</v>
      </c>
      <c r="D633" s="2" t="s">
        <v>1008</v>
      </c>
      <c r="E633" s="2" t="s">
        <v>1207</v>
      </c>
      <c r="F633" s="3" t="s">
        <v>1208</v>
      </c>
      <c r="G633" s="2" t="s">
        <v>1506</v>
      </c>
      <c r="H633" s="2" t="s">
        <v>8</v>
      </c>
      <c r="I633" s="2" t="s">
        <v>1</v>
      </c>
      <c r="J633" s="2" t="s">
        <v>3</v>
      </c>
      <c r="K633" s="2" t="s">
        <v>9</v>
      </c>
      <c r="L633" s="3" t="s">
        <v>17</v>
      </c>
      <c r="M633" s="2" t="s">
        <v>1536</v>
      </c>
      <c r="N633" s="2" t="s">
        <v>1476</v>
      </c>
      <c r="O633" s="3" t="s">
        <v>1480</v>
      </c>
      <c r="P633" s="2" t="s">
        <v>1209</v>
      </c>
      <c r="Q633" s="2" t="s">
        <v>1490</v>
      </c>
      <c r="R633" s="5">
        <v>2</v>
      </c>
      <c r="S633" s="29">
        <v>61.5</v>
      </c>
      <c r="T633" s="33">
        <f t="shared" si="9"/>
        <v>123</v>
      </c>
      <c r="U633" s="33">
        <v>169</v>
      </c>
    </row>
    <row r="634" spans="1:21" s="1" customFormat="1" ht="45" customHeight="1" x14ac:dyDescent="0.25">
      <c r="A634" s="2" t="s">
        <v>0</v>
      </c>
      <c r="B634" s="2"/>
      <c r="C634" s="2" t="s">
        <v>1185</v>
      </c>
      <c r="D634" s="2" t="s">
        <v>125</v>
      </c>
      <c r="E634" s="2" t="s">
        <v>132</v>
      </c>
      <c r="F634" s="3" t="s">
        <v>133</v>
      </c>
      <c r="G634" s="2" t="s">
        <v>1526</v>
      </c>
      <c r="H634" s="2" t="s">
        <v>12</v>
      </c>
      <c r="I634" s="2" t="s">
        <v>1</v>
      </c>
      <c r="J634" s="2" t="s">
        <v>3</v>
      </c>
      <c r="K634" s="2" t="s">
        <v>9</v>
      </c>
      <c r="L634" s="3" t="s">
        <v>17</v>
      </c>
      <c r="M634" s="2" t="s">
        <v>1532</v>
      </c>
      <c r="N634" s="2" t="s">
        <v>1476</v>
      </c>
      <c r="O634" s="3" t="s">
        <v>1481</v>
      </c>
      <c r="P634" s="2" t="s">
        <v>134</v>
      </c>
      <c r="Q634" s="2" t="s">
        <v>1490</v>
      </c>
      <c r="R634" s="5">
        <v>27</v>
      </c>
      <c r="S634" s="29">
        <v>52.25</v>
      </c>
      <c r="T634" s="33">
        <f t="shared" si="9"/>
        <v>1410.75</v>
      </c>
      <c r="U634" s="33">
        <v>129.9</v>
      </c>
    </row>
    <row r="635" spans="1:21" s="1" customFormat="1" ht="45" customHeight="1" x14ac:dyDescent="0.25">
      <c r="A635" s="2" t="s">
        <v>0</v>
      </c>
      <c r="B635" s="2"/>
      <c r="C635" s="2" t="s">
        <v>1185</v>
      </c>
      <c r="D635" s="2" t="s">
        <v>125</v>
      </c>
      <c r="E635" s="2" t="s">
        <v>1210</v>
      </c>
      <c r="F635" s="3" t="s">
        <v>1211</v>
      </c>
      <c r="G635" s="2" t="s">
        <v>1526</v>
      </c>
      <c r="H635" s="2" t="s">
        <v>10</v>
      </c>
      <c r="I635" s="2" t="s">
        <v>1</v>
      </c>
      <c r="J635" s="2" t="s">
        <v>3</v>
      </c>
      <c r="K635" s="2" t="s">
        <v>9</v>
      </c>
      <c r="L635" s="3" t="s">
        <v>17</v>
      </c>
      <c r="M635" s="2" t="s">
        <v>1532</v>
      </c>
      <c r="N635" s="2" t="s">
        <v>1476</v>
      </c>
      <c r="O635" s="3" t="s">
        <v>1481</v>
      </c>
      <c r="P635" s="2" t="s">
        <v>1212</v>
      </c>
      <c r="Q635" s="2" t="s">
        <v>1490</v>
      </c>
      <c r="R635" s="5">
        <v>1</v>
      </c>
      <c r="S635" s="29">
        <v>52.25</v>
      </c>
      <c r="T635" s="33">
        <f t="shared" si="9"/>
        <v>52.25</v>
      </c>
      <c r="U635" s="33">
        <v>129.9</v>
      </c>
    </row>
    <row r="636" spans="1:21" s="1" customFormat="1" ht="45" customHeight="1" x14ac:dyDescent="0.25">
      <c r="A636" s="2" t="s">
        <v>0</v>
      </c>
      <c r="B636" s="2"/>
      <c r="C636" s="2" t="s">
        <v>1185</v>
      </c>
      <c r="D636" s="2" t="s">
        <v>884</v>
      </c>
      <c r="E636" s="2" t="s">
        <v>1213</v>
      </c>
      <c r="F636" s="3" t="s">
        <v>254</v>
      </c>
      <c r="G636" s="2" t="s">
        <v>1516</v>
      </c>
      <c r="H636" s="2" t="s">
        <v>15</v>
      </c>
      <c r="I636" s="2" t="s">
        <v>1</v>
      </c>
      <c r="J636" s="2" t="s">
        <v>3</v>
      </c>
      <c r="K636" s="2" t="s">
        <v>9</v>
      </c>
      <c r="L636" s="3" t="s">
        <v>17</v>
      </c>
      <c r="M636" s="2" t="s">
        <v>1539</v>
      </c>
      <c r="N636" s="2" t="s">
        <v>1479</v>
      </c>
      <c r="O636" s="3" t="s">
        <v>1480</v>
      </c>
      <c r="P636" s="2" t="s">
        <v>1214</v>
      </c>
      <c r="Q636" s="2" t="s">
        <v>1490</v>
      </c>
      <c r="R636" s="5">
        <v>1</v>
      </c>
      <c r="S636" s="29">
        <v>61.5</v>
      </c>
      <c r="T636" s="33">
        <f t="shared" si="9"/>
        <v>61.5</v>
      </c>
      <c r="U636" s="33">
        <v>169</v>
      </c>
    </row>
    <row r="637" spans="1:21" s="1" customFormat="1" ht="45" customHeight="1" x14ac:dyDescent="0.25">
      <c r="A637" s="2" t="s">
        <v>0</v>
      </c>
      <c r="B637" s="2"/>
      <c r="C637" s="2" t="s">
        <v>1185</v>
      </c>
      <c r="D637" s="2" t="s">
        <v>1113</v>
      </c>
      <c r="E637" s="2" t="s">
        <v>1215</v>
      </c>
      <c r="F637" s="3" t="s">
        <v>1216</v>
      </c>
      <c r="G637" s="2" t="s">
        <v>1513</v>
      </c>
      <c r="H637" s="2" t="s">
        <v>6</v>
      </c>
      <c r="I637" s="2" t="s">
        <v>1</v>
      </c>
      <c r="J637" s="2" t="s">
        <v>3</v>
      </c>
      <c r="K637" s="2" t="s">
        <v>9</v>
      </c>
      <c r="L637" s="3" t="s">
        <v>17</v>
      </c>
      <c r="M637" s="2" t="s">
        <v>1533</v>
      </c>
      <c r="N637" s="2" t="s">
        <v>1479</v>
      </c>
      <c r="O637" s="3" t="s">
        <v>1480</v>
      </c>
      <c r="P637" s="2" t="s">
        <v>1217</v>
      </c>
      <c r="Q637" s="2" t="s">
        <v>1490</v>
      </c>
      <c r="R637" s="5">
        <v>25</v>
      </c>
      <c r="S637" s="29">
        <v>65.25</v>
      </c>
      <c r="T637" s="33">
        <f t="shared" si="9"/>
        <v>1631.25</v>
      </c>
      <c r="U637" s="33">
        <v>179</v>
      </c>
    </row>
    <row r="638" spans="1:21" s="1" customFormat="1" ht="45" customHeight="1" x14ac:dyDescent="0.25">
      <c r="A638" s="2" t="s">
        <v>0</v>
      </c>
      <c r="B638" s="2"/>
      <c r="C638" s="2" t="s">
        <v>1185</v>
      </c>
      <c r="D638" s="2" t="s">
        <v>1113</v>
      </c>
      <c r="E638" s="2" t="s">
        <v>1218</v>
      </c>
      <c r="F638" s="3" t="s">
        <v>1219</v>
      </c>
      <c r="G638" s="2" t="s">
        <v>1513</v>
      </c>
      <c r="H638" s="2" t="s">
        <v>13</v>
      </c>
      <c r="I638" s="2" t="s">
        <v>1</v>
      </c>
      <c r="J638" s="2" t="s">
        <v>3</v>
      </c>
      <c r="K638" s="2" t="s">
        <v>9</v>
      </c>
      <c r="L638" s="3" t="s">
        <v>17</v>
      </c>
      <c r="M638" s="2" t="s">
        <v>1533</v>
      </c>
      <c r="N638" s="2" t="s">
        <v>1479</v>
      </c>
      <c r="O638" s="3" t="s">
        <v>1480</v>
      </c>
      <c r="P638" s="2" t="s">
        <v>1220</v>
      </c>
      <c r="Q638" s="2" t="s">
        <v>1490</v>
      </c>
      <c r="R638" s="5">
        <v>18</v>
      </c>
      <c r="S638" s="29">
        <v>65.25</v>
      </c>
      <c r="T638" s="33">
        <f t="shared" si="9"/>
        <v>1174.5</v>
      </c>
      <c r="U638" s="33">
        <v>179</v>
      </c>
    </row>
    <row r="639" spans="1:21" s="1" customFormat="1" ht="45" customHeight="1" x14ac:dyDescent="0.25">
      <c r="A639" s="2" t="s">
        <v>0</v>
      </c>
      <c r="B639" s="2"/>
      <c r="C639" s="2" t="s">
        <v>1185</v>
      </c>
      <c r="D639" s="2" t="s">
        <v>1021</v>
      </c>
      <c r="E639" s="2" t="s">
        <v>1221</v>
      </c>
      <c r="F639" s="3" t="s">
        <v>749</v>
      </c>
      <c r="G639" s="2" t="s">
        <v>1512</v>
      </c>
      <c r="H639" s="2" t="s">
        <v>8</v>
      </c>
      <c r="I639" s="2" t="s">
        <v>1</v>
      </c>
      <c r="J639" s="2" t="s">
        <v>3</v>
      </c>
      <c r="K639" s="2" t="s">
        <v>9</v>
      </c>
      <c r="L639" s="3" t="s">
        <v>17</v>
      </c>
      <c r="M639" s="2" t="s">
        <v>1533</v>
      </c>
      <c r="N639" s="2" t="s">
        <v>1479</v>
      </c>
      <c r="O639" s="3" t="s">
        <v>1480</v>
      </c>
      <c r="P639" s="2" t="s">
        <v>1222</v>
      </c>
      <c r="Q639" s="2" t="s">
        <v>1490</v>
      </c>
      <c r="R639" s="5">
        <v>2</v>
      </c>
      <c r="S639" s="29">
        <v>61.5</v>
      </c>
      <c r="T639" s="33">
        <f t="shared" si="9"/>
        <v>123</v>
      </c>
      <c r="U639" s="33">
        <v>169</v>
      </c>
    </row>
    <row r="640" spans="1:21" s="1" customFormat="1" ht="45" customHeight="1" x14ac:dyDescent="0.25">
      <c r="A640" s="2" t="s">
        <v>0</v>
      </c>
      <c r="B640" s="2"/>
      <c r="C640" s="2" t="s">
        <v>1185</v>
      </c>
      <c r="D640" s="2" t="s">
        <v>42</v>
      </c>
      <c r="E640" s="2" t="s">
        <v>43</v>
      </c>
      <c r="F640" s="3" t="s">
        <v>44</v>
      </c>
      <c r="G640" s="2" t="s">
        <v>1501</v>
      </c>
      <c r="H640" s="2" t="s">
        <v>7</v>
      </c>
      <c r="I640" s="2" t="s">
        <v>1</v>
      </c>
      <c r="J640" s="2" t="s">
        <v>3</v>
      </c>
      <c r="K640" s="2" t="s">
        <v>9</v>
      </c>
      <c r="L640" s="3" t="s">
        <v>17</v>
      </c>
      <c r="M640" s="2" t="s">
        <v>1534</v>
      </c>
      <c r="N640" s="2" t="s">
        <v>1476</v>
      </c>
      <c r="O640" s="3" t="s">
        <v>1480</v>
      </c>
      <c r="P640" s="2" t="s">
        <v>45</v>
      </c>
      <c r="Q640" s="2" t="s">
        <v>1490</v>
      </c>
      <c r="R640" s="5">
        <v>10</v>
      </c>
      <c r="S640" s="29">
        <v>53.5</v>
      </c>
      <c r="T640" s="33">
        <f t="shared" si="9"/>
        <v>535</v>
      </c>
      <c r="U640" s="33">
        <v>139</v>
      </c>
    </row>
    <row r="641" spans="1:21" s="1" customFormat="1" ht="45" customHeight="1" x14ac:dyDescent="0.25">
      <c r="A641" s="2" t="s">
        <v>0</v>
      </c>
      <c r="B641" s="2"/>
      <c r="C641" s="2" t="s">
        <v>1185</v>
      </c>
      <c r="D641" s="2" t="s">
        <v>42</v>
      </c>
      <c r="E641" s="2" t="s">
        <v>1223</v>
      </c>
      <c r="F641" s="3" t="s">
        <v>1224</v>
      </c>
      <c r="G641" s="2" t="s">
        <v>1501</v>
      </c>
      <c r="H641" s="2" t="s">
        <v>13</v>
      </c>
      <c r="I641" s="2" t="s">
        <v>1</v>
      </c>
      <c r="J641" s="2" t="s">
        <v>3</v>
      </c>
      <c r="K641" s="2" t="s">
        <v>9</v>
      </c>
      <c r="L641" s="3" t="s">
        <v>17</v>
      </c>
      <c r="M641" s="2" t="s">
        <v>1534</v>
      </c>
      <c r="N641" s="2" t="s">
        <v>1476</v>
      </c>
      <c r="O641" s="3" t="s">
        <v>1480</v>
      </c>
      <c r="P641" s="2" t="s">
        <v>1225</v>
      </c>
      <c r="Q641" s="2" t="s">
        <v>1490</v>
      </c>
      <c r="R641" s="5">
        <v>2</v>
      </c>
      <c r="S641" s="29">
        <v>53.5</v>
      </c>
      <c r="T641" s="33">
        <f t="shared" si="9"/>
        <v>107</v>
      </c>
      <c r="U641" s="33">
        <v>139</v>
      </c>
    </row>
    <row r="642" spans="1:21" s="1" customFormat="1" ht="45" customHeight="1" x14ac:dyDescent="0.25">
      <c r="A642" s="2" t="s">
        <v>0</v>
      </c>
      <c r="B642" s="2"/>
      <c r="C642" s="2" t="s">
        <v>1185</v>
      </c>
      <c r="D642" s="2" t="s">
        <v>1226</v>
      </c>
      <c r="E642" s="2" t="s">
        <v>1227</v>
      </c>
      <c r="F642" s="3" t="s">
        <v>416</v>
      </c>
      <c r="G642" s="2" t="s">
        <v>1521</v>
      </c>
      <c r="H642" s="2" t="s">
        <v>13</v>
      </c>
      <c r="I642" s="2" t="s">
        <v>1</v>
      </c>
      <c r="J642" s="2" t="s">
        <v>3</v>
      </c>
      <c r="K642" s="2" t="s">
        <v>9</v>
      </c>
      <c r="L642" s="3" t="s">
        <v>17</v>
      </c>
      <c r="M642" s="2" t="s">
        <v>1534</v>
      </c>
      <c r="N642" s="2" t="s">
        <v>1476</v>
      </c>
      <c r="O642" s="3" t="s">
        <v>1480</v>
      </c>
      <c r="P642" s="2" t="s">
        <v>1228</v>
      </c>
      <c r="Q642" s="2" t="s">
        <v>1490</v>
      </c>
      <c r="R642" s="5">
        <v>15</v>
      </c>
      <c r="S642" s="29">
        <v>53.5</v>
      </c>
      <c r="T642" s="33">
        <f t="shared" si="9"/>
        <v>802.5</v>
      </c>
      <c r="U642" s="33">
        <v>139</v>
      </c>
    </row>
    <row r="643" spans="1:21" s="1" customFormat="1" ht="45" customHeight="1" x14ac:dyDescent="0.25">
      <c r="A643" s="2" t="s">
        <v>0</v>
      </c>
      <c r="B643" s="2"/>
      <c r="C643" s="2" t="s">
        <v>1185</v>
      </c>
      <c r="D643" s="2" t="s">
        <v>1226</v>
      </c>
      <c r="E643" s="2" t="s">
        <v>1229</v>
      </c>
      <c r="F643" s="3" t="s">
        <v>1230</v>
      </c>
      <c r="G643" s="2" t="s">
        <v>1521</v>
      </c>
      <c r="H643" s="2" t="s">
        <v>12</v>
      </c>
      <c r="I643" s="2" t="s">
        <v>1</v>
      </c>
      <c r="J643" s="2" t="s">
        <v>3</v>
      </c>
      <c r="K643" s="2" t="s">
        <v>9</v>
      </c>
      <c r="L643" s="3" t="s">
        <v>17</v>
      </c>
      <c r="M643" s="2" t="s">
        <v>1534</v>
      </c>
      <c r="N643" s="2" t="s">
        <v>1476</v>
      </c>
      <c r="O643" s="3" t="s">
        <v>1480</v>
      </c>
      <c r="P643" s="2" t="s">
        <v>1231</v>
      </c>
      <c r="Q643" s="2" t="s">
        <v>1490</v>
      </c>
      <c r="R643" s="5">
        <v>2</v>
      </c>
      <c r="S643" s="29">
        <v>53.5</v>
      </c>
      <c r="T643" s="33">
        <f t="shared" si="9"/>
        <v>107</v>
      </c>
      <c r="U643" s="33">
        <v>139</v>
      </c>
    </row>
    <row r="644" spans="1:21" s="1" customFormat="1" ht="45" customHeight="1" x14ac:dyDescent="0.25">
      <c r="A644" s="2" t="s">
        <v>0</v>
      </c>
      <c r="B644" s="2"/>
      <c r="C644" s="2" t="s">
        <v>1185</v>
      </c>
      <c r="D644" s="2" t="s">
        <v>1122</v>
      </c>
      <c r="E644" s="2" t="s">
        <v>1232</v>
      </c>
      <c r="F644" s="3" t="s">
        <v>1233</v>
      </c>
      <c r="G644" s="2" t="s">
        <v>1497</v>
      </c>
      <c r="H644" s="2" t="s">
        <v>7</v>
      </c>
      <c r="I644" s="2" t="s">
        <v>1</v>
      </c>
      <c r="J644" s="2" t="s">
        <v>3</v>
      </c>
      <c r="K644" s="2" t="s">
        <v>9</v>
      </c>
      <c r="L644" s="3" t="s">
        <v>17</v>
      </c>
      <c r="M644" s="2" t="s">
        <v>1534</v>
      </c>
      <c r="N644" s="2" t="s">
        <v>1476</v>
      </c>
      <c r="O644" s="3" t="s">
        <v>1480</v>
      </c>
      <c r="P644" s="2" t="s">
        <v>1234</v>
      </c>
      <c r="Q644" s="2" t="s">
        <v>1490</v>
      </c>
      <c r="R644" s="5">
        <v>1</v>
      </c>
      <c r="S644" s="29">
        <v>49.75</v>
      </c>
      <c r="T644" s="33">
        <f t="shared" si="9"/>
        <v>49.75</v>
      </c>
      <c r="U644" s="33">
        <v>129</v>
      </c>
    </row>
    <row r="645" spans="1:21" s="1" customFormat="1" ht="45" customHeight="1" x14ac:dyDescent="0.25">
      <c r="A645" s="2" t="s">
        <v>0</v>
      </c>
      <c r="B645" s="2"/>
      <c r="C645" s="2" t="s">
        <v>1185</v>
      </c>
      <c r="D645" s="2" t="s">
        <v>1122</v>
      </c>
      <c r="E645" s="2" t="s">
        <v>1235</v>
      </c>
      <c r="F645" s="3" t="s">
        <v>1236</v>
      </c>
      <c r="G645" s="2" t="s">
        <v>1497</v>
      </c>
      <c r="H645" s="2" t="s">
        <v>8</v>
      </c>
      <c r="I645" s="2" t="s">
        <v>1</v>
      </c>
      <c r="J645" s="2" t="s">
        <v>3</v>
      </c>
      <c r="K645" s="2" t="s">
        <v>9</v>
      </c>
      <c r="L645" s="3" t="s">
        <v>17</v>
      </c>
      <c r="M645" s="2" t="s">
        <v>1534</v>
      </c>
      <c r="N645" s="2" t="s">
        <v>1476</v>
      </c>
      <c r="O645" s="3" t="s">
        <v>1480</v>
      </c>
      <c r="P645" s="2" t="s">
        <v>1237</v>
      </c>
      <c r="Q645" s="2" t="s">
        <v>1490</v>
      </c>
      <c r="R645" s="5">
        <v>5</v>
      </c>
      <c r="S645" s="29">
        <v>49.75</v>
      </c>
      <c r="T645" s="33">
        <f t="shared" ref="T645:T708" si="10">+R645*S645</f>
        <v>248.75</v>
      </c>
      <c r="U645" s="33">
        <v>129</v>
      </c>
    </row>
    <row r="646" spans="1:21" s="1" customFormat="1" ht="45" customHeight="1" x14ac:dyDescent="0.25">
      <c r="A646" s="2" t="s">
        <v>0</v>
      </c>
      <c r="B646" s="2"/>
      <c r="C646" s="2" t="s">
        <v>1185</v>
      </c>
      <c r="D646" s="2" t="s">
        <v>1238</v>
      </c>
      <c r="E646" s="2" t="s">
        <v>1239</v>
      </c>
      <c r="F646" s="3" t="s">
        <v>1240</v>
      </c>
      <c r="G646" s="2" t="s">
        <v>1520</v>
      </c>
      <c r="H646" s="2" t="s">
        <v>12</v>
      </c>
      <c r="I646" s="2" t="s">
        <v>1</v>
      </c>
      <c r="J646" s="2" t="s">
        <v>3</v>
      </c>
      <c r="K646" s="2" t="s">
        <v>9</v>
      </c>
      <c r="L646" s="3" t="s">
        <v>17</v>
      </c>
      <c r="M646" s="2" t="s">
        <v>1537</v>
      </c>
      <c r="N646" s="2" t="s">
        <v>1476</v>
      </c>
      <c r="O646" s="3" t="s">
        <v>1481</v>
      </c>
      <c r="P646" s="2" t="s">
        <v>1241</v>
      </c>
      <c r="Q646" s="2" t="s">
        <v>1490</v>
      </c>
      <c r="R646" s="5">
        <v>11</v>
      </c>
      <c r="S646" s="29">
        <v>46</v>
      </c>
      <c r="T646" s="33">
        <f t="shared" si="10"/>
        <v>506</v>
      </c>
      <c r="U646" s="33">
        <v>119</v>
      </c>
    </row>
    <row r="647" spans="1:21" s="1" customFormat="1" ht="45" customHeight="1" x14ac:dyDescent="0.25">
      <c r="A647" s="2" t="s">
        <v>0</v>
      </c>
      <c r="B647" s="2"/>
      <c r="C647" s="2" t="s">
        <v>1185</v>
      </c>
      <c r="D647" s="2" t="s">
        <v>916</v>
      </c>
      <c r="E647" s="2" t="s">
        <v>1242</v>
      </c>
      <c r="F647" s="3" t="s">
        <v>1243</v>
      </c>
      <c r="G647" s="2" t="s">
        <v>1501</v>
      </c>
      <c r="H647" s="2" t="s">
        <v>12</v>
      </c>
      <c r="I647" s="2" t="s">
        <v>1</v>
      </c>
      <c r="J647" s="2" t="s">
        <v>3</v>
      </c>
      <c r="K647" s="2" t="s">
        <v>9</v>
      </c>
      <c r="L647" s="3" t="s">
        <v>17</v>
      </c>
      <c r="M647" s="2" t="s">
        <v>1536</v>
      </c>
      <c r="N647" s="2" t="s">
        <v>1476</v>
      </c>
      <c r="O647" s="3" t="s">
        <v>1480</v>
      </c>
      <c r="P647" s="2" t="s">
        <v>1244</v>
      </c>
      <c r="Q647" s="2" t="s">
        <v>1490</v>
      </c>
      <c r="R647" s="5">
        <v>38</v>
      </c>
      <c r="S647" s="29">
        <v>53.5</v>
      </c>
      <c r="T647" s="33">
        <f t="shared" si="10"/>
        <v>2033</v>
      </c>
      <c r="U647" s="33">
        <v>139</v>
      </c>
    </row>
    <row r="648" spans="1:21" s="1" customFormat="1" ht="45" customHeight="1" x14ac:dyDescent="0.25">
      <c r="A648" s="2" t="s">
        <v>0</v>
      </c>
      <c r="B648" s="2"/>
      <c r="C648" s="2" t="s">
        <v>1185</v>
      </c>
      <c r="D648" s="2" t="s">
        <v>916</v>
      </c>
      <c r="E648" s="2" t="s">
        <v>1245</v>
      </c>
      <c r="F648" s="3" t="s">
        <v>1246</v>
      </c>
      <c r="G648" s="2" t="s">
        <v>1501</v>
      </c>
      <c r="H648" s="2" t="s">
        <v>15</v>
      </c>
      <c r="I648" s="2" t="s">
        <v>1</v>
      </c>
      <c r="J648" s="2" t="s">
        <v>3</v>
      </c>
      <c r="K648" s="2" t="s">
        <v>9</v>
      </c>
      <c r="L648" s="3" t="s">
        <v>17</v>
      </c>
      <c r="M648" s="2" t="s">
        <v>1536</v>
      </c>
      <c r="N648" s="2" t="s">
        <v>1476</v>
      </c>
      <c r="O648" s="3" t="s">
        <v>1480</v>
      </c>
      <c r="P648" s="2" t="s">
        <v>1247</v>
      </c>
      <c r="Q648" s="2" t="s">
        <v>1490</v>
      </c>
      <c r="R648" s="5">
        <v>12</v>
      </c>
      <c r="S648" s="29">
        <v>53.5</v>
      </c>
      <c r="T648" s="33">
        <f t="shared" si="10"/>
        <v>642</v>
      </c>
      <c r="U648" s="33">
        <v>139</v>
      </c>
    </row>
    <row r="649" spans="1:21" s="1" customFormat="1" ht="45" customHeight="1" x14ac:dyDescent="0.25">
      <c r="A649" s="2" t="s">
        <v>0</v>
      </c>
      <c r="B649" s="2"/>
      <c r="C649" s="2" t="s">
        <v>1185</v>
      </c>
      <c r="D649" s="2" t="s">
        <v>1248</v>
      </c>
      <c r="E649" s="2" t="s">
        <v>1249</v>
      </c>
      <c r="F649" s="3" t="s">
        <v>1250</v>
      </c>
      <c r="G649" s="2" t="s">
        <v>1530</v>
      </c>
      <c r="H649" s="2" t="s">
        <v>7</v>
      </c>
      <c r="I649" s="2" t="s">
        <v>1</v>
      </c>
      <c r="J649" s="2" t="s">
        <v>3</v>
      </c>
      <c r="K649" s="2" t="s">
        <v>9</v>
      </c>
      <c r="L649" s="3" t="s">
        <v>17</v>
      </c>
      <c r="M649" s="2" t="s">
        <v>1536</v>
      </c>
      <c r="N649" s="2" t="s">
        <v>1476</v>
      </c>
      <c r="O649" s="3" t="s">
        <v>1480</v>
      </c>
      <c r="P649" s="2" t="s">
        <v>1251</v>
      </c>
      <c r="Q649" s="2" t="s">
        <v>1490</v>
      </c>
      <c r="R649" s="5">
        <v>1</v>
      </c>
      <c r="S649" s="29">
        <v>57.5</v>
      </c>
      <c r="T649" s="33">
        <f t="shared" si="10"/>
        <v>57.5</v>
      </c>
      <c r="U649" s="33">
        <v>149</v>
      </c>
    </row>
    <row r="650" spans="1:21" s="1" customFormat="1" ht="45" customHeight="1" x14ac:dyDescent="0.25">
      <c r="A650" s="2" t="s">
        <v>0</v>
      </c>
      <c r="B650" s="2"/>
      <c r="C650" s="2" t="s">
        <v>1185</v>
      </c>
      <c r="D650" s="2" t="s">
        <v>1035</v>
      </c>
      <c r="E650" s="2" t="s">
        <v>1252</v>
      </c>
      <c r="F650" s="3" t="s">
        <v>1253</v>
      </c>
      <c r="G650" s="2" t="s">
        <v>1500</v>
      </c>
      <c r="H650" s="2" t="s">
        <v>6</v>
      </c>
      <c r="I650" s="2" t="s">
        <v>1</v>
      </c>
      <c r="J650" s="2" t="s">
        <v>3</v>
      </c>
      <c r="K650" s="2" t="s">
        <v>9</v>
      </c>
      <c r="L650" s="3" t="s">
        <v>17</v>
      </c>
      <c r="M650" s="2" t="s">
        <v>1540</v>
      </c>
      <c r="N650" s="2" t="s">
        <v>1476</v>
      </c>
      <c r="O650" s="3" t="s">
        <v>1480</v>
      </c>
      <c r="P650" s="2" t="s">
        <v>1254</v>
      </c>
      <c r="Q650" s="2" t="s">
        <v>1490</v>
      </c>
      <c r="R650" s="5">
        <v>31</v>
      </c>
      <c r="S650" s="29">
        <v>53.5</v>
      </c>
      <c r="T650" s="33">
        <f t="shared" si="10"/>
        <v>1658.5</v>
      </c>
      <c r="U650" s="33">
        <v>139</v>
      </c>
    </row>
    <row r="651" spans="1:21" s="1" customFormat="1" ht="45" customHeight="1" x14ac:dyDescent="0.25">
      <c r="A651" s="2" t="s">
        <v>0</v>
      </c>
      <c r="B651" s="2"/>
      <c r="C651" s="2" t="s">
        <v>1185</v>
      </c>
      <c r="D651" s="2" t="s">
        <v>1148</v>
      </c>
      <c r="E651" s="2" t="s">
        <v>1255</v>
      </c>
      <c r="F651" s="3" t="s">
        <v>729</v>
      </c>
      <c r="G651" s="2" t="s">
        <v>1501</v>
      </c>
      <c r="H651" s="2" t="s">
        <v>13</v>
      </c>
      <c r="I651" s="2" t="s">
        <v>1</v>
      </c>
      <c r="J651" s="2" t="s">
        <v>3</v>
      </c>
      <c r="K651" s="2" t="s">
        <v>9</v>
      </c>
      <c r="L651" s="3" t="s">
        <v>17</v>
      </c>
      <c r="M651" s="2" t="s">
        <v>1540</v>
      </c>
      <c r="N651" s="2" t="s">
        <v>1476</v>
      </c>
      <c r="O651" s="3" t="s">
        <v>1480</v>
      </c>
      <c r="P651" s="2" t="s">
        <v>1256</v>
      </c>
      <c r="Q651" s="2" t="s">
        <v>1490</v>
      </c>
      <c r="R651" s="5">
        <v>5</v>
      </c>
      <c r="S651" s="29">
        <v>53.5</v>
      </c>
      <c r="T651" s="33">
        <f t="shared" si="10"/>
        <v>267.5</v>
      </c>
      <c r="U651" s="33">
        <v>139</v>
      </c>
    </row>
    <row r="652" spans="1:21" s="1" customFormat="1" ht="45" customHeight="1" x14ac:dyDescent="0.25">
      <c r="A652" s="2" t="s">
        <v>0</v>
      </c>
      <c r="B652" s="2"/>
      <c r="C652" s="2" t="s">
        <v>1185</v>
      </c>
      <c r="D652" s="2" t="s">
        <v>1148</v>
      </c>
      <c r="E652" s="2" t="s">
        <v>1257</v>
      </c>
      <c r="F652" s="3" t="s">
        <v>1258</v>
      </c>
      <c r="G652" s="2" t="s">
        <v>1501</v>
      </c>
      <c r="H652" s="2" t="s">
        <v>12</v>
      </c>
      <c r="I652" s="2" t="s">
        <v>1</v>
      </c>
      <c r="J652" s="2" t="s">
        <v>3</v>
      </c>
      <c r="K652" s="2" t="s">
        <v>9</v>
      </c>
      <c r="L652" s="3" t="s">
        <v>17</v>
      </c>
      <c r="M652" s="2" t="s">
        <v>1540</v>
      </c>
      <c r="N652" s="2" t="s">
        <v>1476</v>
      </c>
      <c r="O652" s="3" t="s">
        <v>1480</v>
      </c>
      <c r="P652" s="2" t="s">
        <v>1259</v>
      </c>
      <c r="Q652" s="2" t="s">
        <v>1490</v>
      </c>
      <c r="R652" s="5">
        <v>7</v>
      </c>
      <c r="S652" s="29">
        <v>53.5</v>
      </c>
      <c r="T652" s="33">
        <f t="shared" si="10"/>
        <v>374.5</v>
      </c>
      <c r="U652" s="33">
        <v>139</v>
      </c>
    </row>
    <row r="653" spans="1:21" s="1" customFormat="1" ht="45" customHeight="1" x14ac:dyDescent="0.25">
      <c r="A653" s="2" t="s">
        <v>0</v>
      </c>
      <c r="B653" s="2"/>
      <c r="C653" s="2" t="s">
        <v>1185</v>
      </c>
      <c r="D653" s="2" t="s">
        <v>151</v>
      </c>
      <c r="E653" s="2" t="s">
        <v>1260</v>
      </c>
      <c r="F653" s="3" t="s">
        <v>1261</v>
      </c>
      <c r="G653" s="2" t="s">
        <v>1501</v>
      </c>
      <c r="H653" s="2" t="s">
        <v>13</v>
      </c>
      <c r="I653" s="2" t="s">
        <v>1</v>
      </c>
      <c r="J653" s="2" t="s">
        <v>3</v>
      </c>
      <c r="K653" s="2" t="s">
        <v>9</v>
      </c>
      <c r="L653" s="3" t="s">
        <v>17</v>
      </c>
      <c r="M653" s="2" t="s">
        <v>1540</v>
      </c>
      <c r="N653" s="2" t="s">
        <v>1476</v>
      </c>
      <c r="O653" s="3" t="s">
        <v>1489</v>
      </c>
      <c r="P653" s="2" t="s">
        <v>1262</v>
      </c>
      <c r="Q653" s="2" t="s">
        <v>1490</v>
      </c>
      <c r="R653" s="5">
        <v>3</v>
      </c>
      <c r="S653" s="29">
        <v>46</v>
      </c>
      <c r="T653" s="33">
        <f t="shared" si="10"/>
        <v>138</v>
      </c>
      <c r="U653" s="33">
        <v>119</v>
      </c>
    </row>
    <row r="654" spans="1:21" s="1" customFormat="1" ht="45" customHeight="1" x14ac:dyDescent="0.25">
      <c r="A654" s="2" t="s">
        <v>0</v>
      </c>
      <c r="B654" s="2"/>
      <c r="C654" s="2" t="s">
        <v>1185</v>
      </c>
      <c r="D654" s="2" t="s">
        <v>983</v>
      </c>
      <c r="E654" s="2" t="s">
        <v>1263</v>
      </c>
      <c r="F654" s="3" t="s">
        <v>1264</v>
      </c>
      <c r="G654" s="2" t="s">
        <v>1515</v>
      </c>
      <c r="H654" s="2" t="s">
        <v>11</v>
      </c>
      <c r="I654" s="2" t="s">
        <v>1</v>
      </c>
      <c r="J654" s="2" t="s">
        <v>3</v>
      </c>
      <c r="K654" s="2" t="s">
        <v>9</v>
      </c>
      <c r="L654" s="3" t="s">
        <v>17</v>
      </c>
      <c r="M654" s="2" t="s">
        <v>1548</v>
      </c>
      <c r="N654" s="2" t="s">
        <v>1476</v>
      </c>
      <c r="O654" s="3" t="s">
        <v>1480</v>
      </c>
      <c r="P654" s="2" t="s">
        <v>1265</v>
      </c>
      <c r="Q654" s="2" t="s">
        <v>1490</v>
      </c>
      <c r="R654" s="5">
        <v>5</v>
      </c>
      <c r="S654" s="29">
        <v>61.5</v>
      </c>
      <c r="T654" s="33">
        <f t="shared" si="10"/>
        <v>307.5</v>
      </c>
      <c r="U654" s="33">
        <v>169</v>
      </c>
    </row>
    <row r="655" spans="1:21" s="1" customFormat="1" ht="45" customHeight="1" x14ac:dyDescent="0.25">
      <c r="A655" s="2" t="s">
        <v>0</v>
      </c>
      <c r="B655" s="2"/>
      <c r="C655" s="2" t="s">
        <v>1185</v>
      </c>
      <c r="D655" s="2" t="s">
        <v>983</v>
      </c>
      <c r="E655" s="2" t="s">
        <v>1266</v>
      </c>
      <c r="F655" s="3" t="s">
        <v>1267</v>
      </c>
      <c r="G655" s="2" t="s">
        <v>1515</v>
      </c>
      <c r="H655" s="2" t="s">
        <v>10</v>
      </c>
      <c r="I655" s="2" t="s">
        <v>1</v>
      </c>
      <c r="J655" s="2" t="s">
        <v>3</v>
      </c>
      <c r="K655" s="2" t="s">
        <v>9</v>
      </c>
      <c r="L655" s="3" t="s">
        <v>17</v>
      </c>
      <c r="M655" s="2" t="s">
        <v>1548</v>
      </c>
      <c r="N655" s="2" t="s">
        <v>1476</v>
      </c>
      <c r="O655" s="3" t="s">
        <v>1480</v>
      </c>
      <c r="P655" s="2" t="s">
        <v>1268</v>
      </c>
      <c r="Q655" s="2" t="s">
        <v>1490</v>
      </c>
      <c r="R655" s="5">
        <v>1</v>
      </c>
      <c r="S655" s="29">
        <v>61.5</v>
      </c>
      <c r="T655" s="33">
        <f t="shared" si="10"/>
        <v>61.5</v>
      </c>
      <c r="U655" s="33">
        <v>169</v>
      </c>
    </row>
    <row r="656" spans="1:21" s="1" customFormat="1" ht="45" customHeight="1" x14ac:dyDescent="0.25">
      <c r="A656" s="2" t="s">
        <v>0</v>
      </c>
      <c r="B656" s="2"/>
      <c r="C656" s="2" t="s">
        <v>1185</v>
      </c>
      <c r="D656" s="2" t="s">
        <v>983</v>
      </c>
      <c r="E656" s="2" t="s">
        <v>1269</v>
      </c>
      <c r="F656" s="3" t="s">
        <v>1270</v>
      </c>
      <c r="G656" s="2" t="s">
        <v>1515</v>
      </c>
      <c r="H656" s="2" t="s">
        <v>5</v>
      </c>
      <c r="I656" s="2" t="s">
        <v>1</v>
      </c>
      <c r="J656" s="2" t="s">
        <v>3</v>
      </c>
      <c r="K656" s="2" t="s">
        <v>9</v>
      </c>
      <c r="L656" s="3" t="s">
        <v>17</v>
      </c>
      <c r="M656" s="2" t="s">
        <v>1548</v>
      </c>
      <c r="N656" s="2" t="s">
        <v>1476</v>
      </c>
      <c r="O656" s="3" t="s">
        <v>1480</v>
      </c>
      <c r="P656" s="2" t="s">
        <v>1271</v>
      </c>
      <c r="Q656" s="2" t="s">
        <v>1490</v>
      </c>
      <c r="R656" s="5">
        <v>1</v>
      </c>
      <c r="S656" s="29">
        <v>61.5</v>
      </c>
      <c r="T656" s="33">
        <f t="shared" si="10"/>
        <v>61.5</v>
      </c>
      <c r="U656" s="33">
        <v>169</v>
      </c>
    </row>
    <row r="657" spans="1:21" s="1" customFormat="1" ht="45" customHeight="1" x14ac:dyDescent="0.25">
      <c r="A657" s="2" t="s">
        <v>0</v>
      </c>
      <c r="B657" s="2"/>
      <c r="C657" s="2" t="s">
        <v>1185</v>
      </c>
      <c r="D657" s="2" t="s">
        <v>983</v>
      </c>
      <c r="E657" s="2" t="s">
        <v>1272</v>
      </c>
      <c r="F657" s="3" t="s">
        <v>1273</v>
      </c>
      <c r="G657" s="2" t="s">
        <v>1515</v>
      </c>
      <c r="H657" s="2" t="s">
        <v>8</v>
      </c>
      <c r="I657" s="2" t="s">
        <v>1</v>
      </c>
      <c r="J657" s="2" t="s">
        <v>3</v>
      </c>
      <c r="K657" s="2" t="s">
        <v>9</v>
      </c>
      <c r="L657" s="3" t="s">
        <v>17</v>
      </c>
      <c r="M657" s="2" t="s">
        <v>1548</v>
      </c>
      <c r="N657" s="2" t="s">
        <v>1476</v>
      </c>
      <c r="O657" s="3" t="s">
        <v>1480</v>
      </c>
      <c r="P657" s="2" t="s">
        <v>1274</v>
      </c>
      <c r="Q657" s="2" t="s">
        <v>1490</v>
      </c>
      <c r="R657" s="5">
        <v>5</v>
      </c>
      <c r="S657" s="29">
        <v>61.5</v>
      </c>
      <c r="T657" s="33">
        <f t="shared" si="10"/>
        <v>307.5</v>
      </c>
      <c r="U657" s="33">
        <v>169</v>
      </c>
    </row>
    <row r="658" spans="1:21" s="1" customFormat="1" ht="45" customHeight="1" x14ac:dyDescent="0.25">
      <c r="A658" s="2" t="s">
        <v>0</v>
      </c>
      <c r="B658" s="2"/>
      <c r="C658" s="2" t="s">
        <v>1185</v>
      </c>
      <c r="D658" s="2" t="s">
        <v>983</v>
      </c>
      <c r="E658" s="2" t="s">
        <v>984</v>
      </c>
      <c r="F658" s="3" t="s">
        <v>985</v>
      </c>
      <c r="G658" s="2" t="s">
        <v>1515</v>
      </c>
      <c r="H658" s="2" t="s">
        <v>6</v>
      </c>
      <c r="I658" s="2" t="s">
        <v>1</v>
      </c>
      <c r="J658" s="2" t="s">
        <v>3</v>
      </c>
      <c r="K658" s="2" t="s">
        <v>9</v>
      </c>
      <c r="L658" s="3" t="s">
        <v>17</v>
      </c>
      <c r="M658" s="2" t="s">
        <v>1548</v>
      </c>
      <c r="N658" s="2" t="s">
        <v>1476</v>
      </c>
      <c r="O658" s="3" t="s">
        <v>1480</v>
      </c>
      <c r="P658" s="2" t="s">
        <v>986</v>
      </c>
      <c r="Q658" s="2" t="s">
        <v>1490</v>
      </c>
      <c r="R658" s="5">
        <v>8</v>
      </c>
      <c r="S658" s="29">
        <v>61.5</v>
      </c>
      <c r="T658" s="33">
        <f t="shared" si="10"/>
        <v>492</v>
      </c>
      <c r="U658" s="33">
        <v>169</v>
      </c>
    </row>
    <row r="659" spans="1:21" s="1" customFormat="1" ht="45" customHeight="1" x14ac:dyDescent="0.25">
      <c r="A659" s="2" t="s">
        <v>0</v>
      </c>
      <c r="B659" s="2"/>
      <c r="C659" s="2" t="s">
        <v>1185</v>
      </c>
      <c r="D659" s="2" t="s">
        <v>983</v>
      </c>
      <c r="E659" s="2" t="s">
        <v>1275</v>
      </c>
      <c r="F659" s="3" t="s">
        <v>1276</v>
      </c>
      <c r="G659" s="2" t="s">
        <v>1515</v>
      </c>
      <c r="H659" s="2" t="s">
        <v>13</v>
      </c>
      <c r="I659" s="2" t="s">
        <v>1</v>
      </c>
      <c r="J659" s="2" t="s">
        <v>3</v>
      </c>
      <c r="K659" s="2" t="s">
        <v>9</v>
      </c>
      <c r="L659" s="3" t="s">
        <v>17</v>
      </c>
      <c r="M659" s="2" t="s">
        <v>1548</v>
      </c>
      <c r="N659" s="2" t="s">
        <v>1476</v>
      </c>
      <c r="O659" s="3" t="s">
        <v>1480</v>
      </c>
      <c r="P659" s="2" t="s">
        <v>1277</v>
      </c>
      <c r="Q659" s="2" t="s">
        <v>1490</v>
      </c>
      <c r="R659" s="5">
        <v>4</v>
      </c>
      <c r="S659" s="29">
        <v>61.5</v>
      </c>
      <c r="T659" s="33">
        <f t="shared" si="10"/>
        <v>246</v>
      </c>
      <c r="U659" s="33">
        <v>169</v>
      </c>
    </row>
    <row r="660" spans="1:21" s="1" customFormat="1" ht="45" customHeight="1" x14ac:dyDescent="0.25">
      <c r="A660" s="2" t="s">
        <v>0</v>
      </c>
      <c r="B660" s="2"/>
      <c r="C660" s="2" t="s">
        <v>1185</v>
      </c>
      <c r="D660" s="2" t="s">
        <v>983</v>
      </c>
      <c r="E660" s="2" t="s">
        <v>1278</v>
      </c>
      <c r="F660" s="3" t="s">
        <v>1279</v>
      </c>
      <c r="G660" s="2" t="s">
        <v>1515</v>
      </c>
      <c r="H660" s="2" t="s">
        <v>15</v>
      </c>
      <c r="I660" s="2" t="s">
        <v>1</v>
      </c>
      <c r="J660" s="2" t="s">
        <v>3</v>
      </c>
      <c r="K660" s="2" t="s">
        <v>9</v>
      </c>
      <c r="L660" s="3" t="s">
        <v>17</v>
      </c>
      <c r="M660" s="2" t="s">
        <v>1548</v>
      </c>
      <c r="N660" s="2" t="s">
        <v>1476</v>
      </c>
      <c r="O660" s="3" t="s">
        <v>1480</v>
      </c>
      <c r="P660" s="2" t="s">
        <v>1280</v>
      </c>
      <c r="Q660" s="2" t="s">
        <v>1490</v>
      </c>
      <c r="R660" s="5">
        <v>2</v>
      </c>
      <c r="S660" s="29">
        <v>61.5</v>
      </c>
      <c r="T660" s="33">
        <f t="shared" si="10"/>
        <v>123</v>
      </c>
      <c r="U660" s="33">
        <v>169</v>
      </c>
    </row>
    <row r="661" spans="1:21" s="1" customFormat="1" ht="45" customHeight="1" x14ac:dyDescent="0.25">
      <c r="A661" s="2" t="s">
        <v>0</v>
      </c>
      <c r="B661" s="2"/>
      <c r="C661" s="2" t="s">
        <v>1185</v>
      </c>
      <c r="D661" s="2" t="s">
        <v>1281</v>
      </c>
      <c r="E661" s="2" t="s">
        <v>1282</v>
      </c>
      <c r="F661" s="3" t="s">
        <v>1283</v>
      </c>
      <c r="G661" s="2" t="s">
        <v>1508</v>
      </c>
      <c r="H661" s="2" t="s">
        <v>8</v>
      </c>
      <c r="I661" s="2" t="s">
        <v>1</v>
      </c>
      <c r="J661" s="2" t="s">
        <v>3</v>
      </c>
      <c r="K661" s="2" t="s">
        <v>9</v>
      </c>
      <c r="L661" s="3" t="s">
        <v>17</v>
      </c>
      <c r="M661" s="2" t="s">
        <v>1548</v>
      </c>
      <c r="N661" s="2" t="s">
        <v>1476</v>
      </c>
      <c r="O661" s="3" t="s">
        <v>1480</v>
      </c>
      <c r="P661" s="2" t="s">
        <v>1284</v>
      </c>
      <c r="Q661" s="2" t="s">
        <v>1490</v>
      </c>
      <c r="R661" s="5">
        <v>17</v>
      </c>
      <c r="S661" s="29">
        <v>61.5</v>
      </c>
      <c r="T661" s="33">
        <f t="shared" si="10"/>
        <v>1045.5</v>
      </c>
      <c r="U661" s="33">
        <v>169</v>
      </c>
    </row>
    <row r="662" spans="1:21" s="1" customFormat="1" ht="45" customHeight="1" x14ac:dyDescent="0.25">
      <c r="A662" s="2" t="s">
        <v>0</v>
      </c>
      <c r="B662" s="2"/>
      <c r="C662" s="2" t="s">
        <v>1285</v>
      </c>
      <c r="D662" s="2" t="s">
        <v>85</v>
      </c>
      <c r="E662" s="2" t="s">
        <v>834</v>
      </c>
      <c r="F662" s="3" t="s">
        <v>835</v>
      </c>
      <c r="G662" s="2" t="s">
        <v>1498</v>
      </c>
      <c r="H662" s="2" t="s">
        <v>19</v>
      </c>
      <c r="I662" s="2" t="s">
        <v>1</v>
      </c>
      <c r="J662" s="2" t="s">
        <v>3</v>
      </c>
      <c r="K662" s="2" t="s">
        <v>9</v>
      </c>
      <c r="L662" s="3" t="s">
        <v>17</v>
      </c>
      <c r="M662" s="2" t="s">
        <v>1548</v>
      </c>
      <c r="N662" s="2" t="s">
        <v>1476</v>
      </c>
      <c r="O662" s="3" t="s">
        <v>1481</v>
      </c>
      <c r="P662" s="2" t="s">
        <v>836</v>
      </c>
      <c r="Q662" s="2" t="s">
        <v>1490</v>
      </c>
      <c r="R662" s="5">
        <v>2</v>
      </c>
      <c r="S662" s="29">
        <v>58</v>
      </c>
      <c r="T662" s="33">
        <f t="shared" si="10"/>
        <v>116</v>
      </c>
      <c r="U662" s="33">
        <v>159</v>
      </c>
    </row>
    <row r="663" spans="1:21" s="1" customFormat="1" ht="45" customHeight="1" x14ac:dyDescent="0.25">
      <c r="A663" s="2" t="s">
        <v>0</v>
      </c>
      <c r="B663" s="2"/>
      <c r="C663" s="2" t="s">
        <v>1285</v>
      </c>
      <c r="D663" s="2" t="s">
        <v>36</v>
      </c>
      <c r="E663" s="2" t="s">
        <v>105</v>
      </c>
      <c r="F663" s="3" t="s">
        <v>106</v>
      </c>
      <c r="G663" s="2" t="s">
        <v>1495</v>
      </c>
      <c r="H663" s="2" t="s">
        <v>13</v>
      </c>
      <c r="I663" s="2" t="s">
        <v>1</v>
      </c>
      <c r="J663" s="2" t="s">
        <v>3</v>
      </c>
      <c r="K663" s="2" t="s">
        <v>9</v>
      </c>
      <c r="L663" s="3" t="s">
        <v>17</v>
      </c>
      <c r="M663" s="2" t="s">
        <v>1548</v>
      </c>
      <c r="N663" s="2" t="s">
        <v>1476</v>
      </c>
      <c r="O663" s="3" t="s">
        <v>1481</v>
      </c>
      <c r="P663" s="2" t="s">
        <v>107</v>
      </c>
      <c r="Q663" s="2" t="s">
        <v>1490</v>
      </c>
      <c r="R663" s="5">
        <v>110</v>
      </c>
      <c r="S663" s="29">
        <v>58</v>
      </c>
      <c r="T663" s="33">
        <f t="shared" si="10"/>
        <v>6380</v>
      </c>
      <c r="U663" s="33">
        <v>159</v>
      </c>
    </row>
    <row r="664" spans="1:21" s="1" customFormat="1" ht="45" customHeight="1" x14ac:dyDescent="0.25">
      <c r="A664" s="2" t="s">
        <v>0</v>
      </c>
      <c r="B664" s="2"/>
      <c r="C664" s="2" t="s">
        <v>1285</v>
      </c>
      <c r="D664" s="2" t="s">
        <v>124</v>
      </c>
      <c r="E664" s="2" t="s">
        <v>1286</v>
      </c>
      <c r="F664" s="3" t="s">
        <v>1287</v>
      </c>
      <c r="G664" s="2" t="s">
        <v>1510</v>
      </c>
      <c r="H664" s="2" t="s">
        <v>13</v>
      </c>
      <c r="I664" s="2" t="s">
        <v>1</v>
      </c>
      <c r="J664" s="2" t="s">
        <v>3</v>
      </c>
      <c r="K664" s="2" t="s">
        <v>9</v>
      </c>
      <c r="L664" s="3" t="s">
        <v>17</v>
      </c>
      <c r="M664" s="2" t="s">
        <v>1548</v>
      </c>
      <c r="N664" s="2" t="s">
        <v>1476</v>
      </c>
      <c r="O664" s="3" t="s">
        <v>1481</v>
      </c>
      <c r="P664" s="2" t="s">
        <v>1288</v>
      </c>
      <c r="Q664" s="2" t="s">
        <v>1490</v>
      </c>
      <c r="R664" s="5">
        <v>1</v>
      </c>
      <c r="S664" s="29">
        <v>58</v>
      </c>
      <c r="T664" s="33">
        <f t="shared" si="10"/>
        <v>58</v>
      </c>
      <c r="U664" s="33">
        <v>159</v>
      </c>
    </row>
    <row r="665" spans="1:21" s="1" customFormat="1" ht="45" customHeight="1" x14ac:dyDescent="0.25">
      <c r="A665" s="2" t="s">
        <v>0</v>
      </c>
      <c r="B665" s="2"/>
      <c r="C665" s="2" t="s">
        <v>1285</v>
      </c>
      <c r="D665" s="2" t="s">
        <v>24</v>
      </c>
      <c r="E665" s="2" t="s">
        <v>86</v>
      </c>
      <c r="F665" s="3" t="s">
        <v>87</v>
      </c>
      <c r="G665" s="2" t="s">
        <v>1511</v>
      </c>
      <c r="H665" s="2" t="s">
        <v>13</v>
      </c>
      <c r="I665" s="2" t="s">
        <v>1</v>
      </c>
      <c r="J665" s="2" t="s">
        <v>3</v>
      </c>
      <c r="K665" s="2" t="s">
        <v>9</v>
      </c>
      <c r="L665" s="3" t="s">
        <v>17</v>
      </c>
      <c r="M665" s="2" t="s">
        <v>1548</v>
      </c>
      <c r="N665" s="2" t="s">
        <v>1476</v>
      </c>
      <c r="O665" s="3" t="s">
        <v>1481</v>
      </c>
      <c r="P665" s="2" t="s">
        <v>88</v>
      </c>
      <c r="Q665" s="2" t="s">
        <v>1490</v>
      </c>
      <c r="R665" s="5">
        <v>44</v>
      </c>
      <c r="S665" s="29">
        <v>58</v>
      </c>
      <c r="T665" s="33">
        <f t="shared" si="10"/>
        <v>2552</v>
      </c>
      <c r="U665" s="33">
        <v>159</v>
      </c>
    </row>
    <row r="666" spans="1:21" s="1" customFormat="1" ht="45" customHeight="1" x14ac:dyDescent="0.25">
      <c r="A666" s="2" t="s">
        <v>0</v>
      </c>
      <c r="B666" s="2"/>
      <c r="C666" s="2" t="s">
        <v>1285</v>
      </c>
      <c r="D666" s="2" t="s">
        <v>1289</v>
      </c>
      <c r="E666" s="2" t="s">
        <v>1290</v>
      </c>
      <c r="F666" s="3" t="s">
        <v>1291</v>
      </c>
      <c r="G666" s="2" t="s">
        <v>1498</v>
      </c>
      <c r="H666" s="2" t="s">
        <v>7</v>
      </c>
      <c r="I666" s="2" t="s">
        <v>1</v>
      </c>
      <c r="J666" s="2" t="s">
        <v>3</v>
      </c>
      <c r="K666" s="2" t="s">
        <v>9</v>
      </c>
      <c r="L666" s="3" t="s">
        <v>17</v>
      </c>
      <c r="M666" s="2" t="s">
        <v>1532</v>
      </c>
      <c r="N666" s="2" t="s">
        <v>1476</v>
      </c>
      <c r="O666" s="3" t="s">
        <v>1481</v>
      </c>
      <c r="P666" s="2" t="s">
        <v>1292</v>
      </c>
      <c r="Q666" s="2" t="s">
        <v>1490</v>
      </c>
      <c r="R666" s="5">
        <v>1</v>
      </c>
      <c r="S666" s="29">
        <v>58</v>
      </c>
      <c r="T666" s="33">
        <f t="shared" si="10"/>
        <v>58</v>
      </c>
      <c r="U666" s="33">
        <v>159</v>
      </c>
    </row>
    <row r="667" spans="1:21" s="1" customFormat="1" ht="45" customHeight="1" x14ac:dyDescent="0.25">
      <c r="A667" s="2" t="s">
        <v>0</v>
      </c>
      <c r="B667" s="2"/>
      <c r="C667" s="2" t="s">
        <v>1285</v>
      </c>
      <c r="D667" s="2" t="s">
        <v>1293</v>
      </c>
      <c r="E667" s="2" t="s">
        <v>1294</v>
      </c>
      <c r="F667" s="3" t="s">
        <v>1295</v>
      </c>
      <c r="G667" s="2" t="s">
        <v>1526</v>
      </c>
      <c r="H667" s="2" t="s">
        <v>15</v>
      </c>
      <c r="I667" s="2" t="s">
        <v>1</v>
      </c>
      <c r="J667" s="2" t="s">
        <v>3</v>
      </c>
      <c r="K667" s="2" t="s">
        <v>9</v>
      </c>
      <c r="L667" s="3" t="s">
        <v>17</v>
      </c>
      <c r="M667" s="2" t="s">
        <v>1532</v>
      </c>
      <c r="N667" s="2" t="s">
        <v>1476</v>
      </c>
      <c r="O667" s="3" t="s">
        <v>1481</v>
      </c>
      <c r="P667" s="2" t="s">
        <v>1296</v>
      </c>
      <c r="Q667" s="2" t="s">
        <v>1490</v>
      </c>
      <c r="R667" s="5">
        <v>9</v>
      </c>
      <c r="S667" s="29">
        <v>58</v>
      </c>
      <c r="T667" s="33">
        <f t="shared" si="10"/>
        <v>522</v>
      </c>
      <c r="U667" s="33">
        <v>159</v>
      </c>
    </row>
    <row r="668" spans="1:21" s="1" customFormat="1" ht="45" customHeight="1" x14ac:dyDescent="0.25">
      <c r="A668" s="2" t="s">
        <v>0</v>
      </c>
      <c r="B668" s="2"/>
      <c r="C668" s="2" t="s">
        <v>1285</v>
      </c>
      <c r="D668" s="2" t="s">
        <v>125</v>
      </c>
      <c r="E668" s="2" t="s">
        <v>1297</v>
      </c>
      <c r="F668" s="3" t="s">
        <v>1298</v>
      </c>
      <c r="G668" s="2" t="s">
        <v>1526</v>
      </c>
      <c r="H668" s="2" t="s">
        <v>7</v>
      </c>
      <c r="I668" s="2" t="s">
        <v>1</v>
      </c>
      <c r="J668" s="2" t="s">
        <v>3</v>
      </c>
      <c r="K668" s="2" t="s">
        <v>9</v>
      </c>
      <c r="L668" s="3" t="s">
        <v>17</v>
      </c>
      <c r="M668" s="2" t="s">
        <v>1532</v>
      </c>
      <c r="N668" s="2" t="s">
        <v>1476</v>
      </c>
      <c r="O668" s="3" t="s">
        <v>1481</v>
      </c>
      <c r="P668" s="2" t="s">
        <v>1299</v>
      </c>
      <c r="Q668" s="2" t="s">
        <v>1490</v>
      </c>
      <c r="R668" s="5">
        <v>2</v>
      </c>
      <c r="S668" s="29">
        <v>52.25</v>
      </c>
      <c r="T668" s="33">
        <f t="shared" si="10"/>
        <v>104.5</v>
      </c>
      <c r="U668" s="33">
        <v>129.9</v>
      </c>
    </row>
    <row r="669" spans="1:21" s="1" customFormat="1" ht="45" customHeight="1" x14ac:dyDescent="0.25">
      <c r="A669" s="2" t="s">
        <v>0</v>
      </c>
      <c r="B669" s="2"/>
      <c r="C669" s="2" t="s">
        <v>1285</v>
      </c>
      <c r="D669" s="2" t="s">
        <v>1300</v>
      </c>
      <c r="E669" s="2" t="s">
        <v>1301</v>
      </c>
      <c r="F669" s="3" t="s">
        <v>769</v>
      </c>
      <c r="G669" s="2" t="s">
        <v>1509</v>
      </c>
      <c r="H669" s="2" t="s">
        <v>8</v>
      </c>
      <c r="I669" s="2" t="s">
        <v>1</v>
      </c>
      <c r="J669" s="2" t="s">
        <v>3</v>
      </c>
      <c r="K669" s="2" t="s">
        <v>9</v>
      </c>
      <c r="L669" s="3" t="s">
        <v>17</v>
      </c>
      <c r="M669" s="2" t="s">
        <v>1538</v>
      </c>
      <c r="N669" s="2" t="s">
        <v>1476</v>
      </c>
      <c r="O669" s="3" t="s">
        <v>1480</v>
      </c>
      <c r="P669" s="2" t="s">
        <v>1302</v>
      </c>
      <c r="Q669" s="2" t="s">
        <v>1490</v>
      </c>
      <c r="R669" s="5">
        <v>8</v>
      </c>
      <c r="S669" s="29">
        <v>61.5</v>
      </c>
      <c r="T669" s="33">
        <f t="shared" si="10"/>
        <v>492</v>
      </c>
      <c r="U669" s="33">
        <v>169</v>
      </c>
    </row>
    <row r="670" spans="1:21" s="1" customFormat="1" ht="45" customHeight="1" x14ac:dyDescent="0.25">
      <c r="A670" s="2" t="s">
        <v>0</v>
      </c>
      <c r="B670" s="2"/>
      <c r="C670" s="2" t="s">
        <v>1285</v>
      </c>
      <c r="D670" s="2" t="s">
        <v>1303</v>
      </c>
      <c r="E670" s="2" t="s">
        <v>1304</v>
      </c>
      <c r="F670" s="3" t="s">
        <v>1305</v>
      </c>
      <c r="G670" s="2" t="s">
        <v>1509</v>
      </c>
      <c r="H670" s="2" t="s">
        <v>5</v>
      </c>
      <c r="I670" s="2" t="s">
        <v>1</v>
      </c>
      <c r="J670" s="2" t="s">
        <v>3</v>
      </c>
      <c r="K670" s="2" t="s">
        <v>9</v>
      </c>
      <c r="L670" s="3" t="s">
        <v>17</v>
      </c>
      <c r="M670" s="2" t="s">
        <v>1538</v>
      </c>
      <c r="N670" s="2" t="s">
        <v>1476</v>
      </c>
      <c r="O670" s="3" t="s">
        <v>1480</v>
      </c>
      <c r="P670" s="2" t="s">
        <v>1306</v>
      </c>
      <c r="Q670" s="2" t="s">
        <v>1490</v>
      </c>
      <c r="R670" s="5">
        <v>3</v>
      </c>
      <c r="S670" s="29">
        <v>61.5</v>
      </c>
      <c r="T670" s="33">
        <f t="shared" si="10"/>
        <v>184.5</v>
      </c>
      <c r="U670" s="33">
        <v>169</v>
      </c>
    </row>
    <row r="671" spans="1:21" s="1" customFormat="1" ht="45" customHeight="1" x14ac:dyDescent="0.25">
      <c r="A671" s="2" t="s">
        <v>0</v>
      </c>
      <c r="B671" s="2"/>
      <c r="C671" s="2" t="s">
        <v>1285</v>
      </c>
      <c r="D671" s="2" t="s">
        <v>1303</v>
      </c>
      <c r="E671" s="2" t="s">
        <v>1307</v>
      </c>
      <c r="F671" s="3" t="s">
        <v>1308</v>
      </c>
      <c r="G671" s="2" t="s">
        <v>1509</v>
      </c>
      <c r="H671" s="2" t="s">
        <v>7</v>
      </c>
      <c r="I671" s="2" t="s">
        <v>1</v>
      </c>
      <c r="J671" s="2" t="s">
        <v>3</v>
      </c>
      <c r="K671" s="2" t="s">
        <v>9</v>
      </c>
      <c r="L671" s="3" t="s">
        <v>17</v>
      </c>
      <c r="M671" s="2" t="s">
        <v>1538</v>
      </c>
      <c r="N671" s="2" t="s">
        <v>1476</v>
      </c>
      <c r="O671" s="3" t="s">
        <v>1480</v>
      </c>
      <c r="P671" s="2" t="s">
        <v>1309</v>
      </c>
      <c r="Q671" s="2" t="s">
        <v>1490</v>
      </c>
      <c r="R671" s="5">
        <v>12</v>
      </c>
      <c r="S671" s="29">
        <v>61.5</v>
      </c>
      <c r="T671" s="33">
        <f t="shared" si="10"/>
        <v>738</v>
      </c>
      <c r="U671" s="33">
        <v>169</v>
      </c>
    </row>
    <row r="672" spans="1:21" s="1" customFormat="1" ht="45" customHeight="1" x14ac:dyDescent="0.25">
      <c r="A672" s="2" t="s">
        <v>0</v>
      </c>
      <c r="B672" s="2"/>
      <c r="C672" s="2" t="s">
        <v>1285</v>
      </c>
      <c r="D672" s="2" t="s">
        <v>1303</v>
      </c>
      <c r="E672" s="2" t="s">
        <v>1310</v>
      </c>
      <c r="F672" s="3" t="s">
        <v>1311</v>
      </c>
      <c r="G672" s="2" t="s">
        <v>1509</v>
      </c>
      <c r="H672" s="2" t="s">
        <v>8</v>
      </c>
      <c r="I672" s="2" t="s">
        <v>1</v>
      </c>
      <c r="J672" s="2" t="s">
        <v>3</v>
      </c>
      <c r="K672" s="2" t="s">
        <v>9</v>
      </c>
      <c r="L672" s="3" t="s">
        <v>17</v>
      </c>
      <c r="M672" s="2" t="s">
        <v>1538</v>
      </c>
      <c r="N672" s="2" t="s">
        <v>1476</v>
      </c>
      <c r="O672" s="3" t="s">
        <v>1480</v>
      </c>
      <c r="P672" s="2" t="s">
        <v>1312</v>
      </c>
      <c r="Q672" s="2" t="s">
        <v>1490</v>
      </c>
      <c r="R672" s="5">
        <v>13</v>
      </c>
      <c r="S672" s="29">
        <v>61.5</v>
      </c>
      <c r="T672" s="33">
        <f t="shared" si="10"/>
        <v>799.5</v>
      </c>
      <c r="U672" s="33">
        <v>169</v>
      </c>
    </row>
    <row r="673" spans="1:21" s="1" customFormat="1" ht="45" customHeight="1" x14ac:dyDescent="0.25">
      <c r="A673" s="2" t="s">
        <v>0</v>
      </c>
      <c r="B673" s="2"/>
      <c r="C673" s="2" t="s">
        <v>1285</v>
      </c>
      <c r="D673" s="2" t="s">
        <v>1094</v>
      </c>
      <c r="E673" s="2" t="s">
        <v>1313</v>
      </c>
      <c r="F673" s="3" t="s">
        <v>1314</v>
      </c>
      <c r="G673" s="2" t="s">
        <v>1506</v>
      </c>
      <c r="H673" s="2" t="s">
        <v>5</v>
      </c>
      <c r="I673" s="2" t="s">
        <v>1</v>
      </c>
      <c r="J673" s="2" t="s">
        <v>3</v>
      </c>
      <c r="K673" s="2" t="s">
        <v>9</v>
      </c>
      <c r="L673" s="3" t="s">
        <v>17</v>
      </c>
      <c r="M673" s="2" t="s">
        <v>1538</v>
      </c>
      <c r="N673" s="2" t="s">
        <v>1476</v>
      </c>
      <c r="O673" s="3" t="s">
        <v>1480</v>
      </c>
      <c r="P673" s="2" t="s">
        <v>1315</v>
      </c>
      <c r="Q673" s="2" t="s">
        <v>1490</v>
      </c>
      <c r="R673" s="5">
        <v>1</v>
      </c>
      <c r="S673" s="29">
        <v>65.25</v>
      </c>
      <c r="T673" s="33">
        <f t="shared" si="10"/>
        <v>65.25</v>
      </c>
      <c r="U673" s="33">
        <v>179</v>
      </c>
    </row>
    <row r="674" spans="1:21" s="1" customFormat="1" ht="45" customHeight="1" x14ac:dyDescent="0.25">
      <c r="A674" s="2" t="s">
        <v>0</v>
      </c>
      <c r="B674" s="2"/>
      <c r="C674" s="2" t="s">
        <v>1285</v>
      </c>
      <c r="D674" s="2" t="s">
        <v>1094</v>
      </c>
      <c r="E674" s="2" t="s">
        <v>1316</v>
      </c>
      <c r="F674" s="3" t="s">
        <v>1317</v>
      </c>
      <c r="G674" s="2" t="s">
        <v>1506</v>
      </c>
      <c r="H674" s="2" t="s">
        <v>7</v>
      </c>
      <c r="I674" s="2" t="s">
        <v>1</v>
      </c>
      <c r="J674" s="2" t="s">
        <v>3</v>
      </c>
      <c r="K674" s="2" t="s">
        <v>9</v>
      </c>
      <c r="L674" s="3" t="s">
        <v>17</v>
      </c>
      <c r="M674" s="2" t="s">
        <v>1538</v>
      </c>
      <c r="N674" s="2" t="s">
        <v>1476</v>
      </c>
      <c r="O674" s="3" t="s">
        <v>1480</v>
      </c>
      <c r="P674" s="2" t="s">
        <v>1318</v>
      </c>
      <c r="Q674" s="2" t="s">
        <v>1490</v>
      </c>
      <c r="R674" s="5">
        <v>1</v>
      </c>
      <c r="S674" s="29">
        <v>65.25</v>
      </c>
      <c r="T674" s="33">
        <f t="shared" si="10"/>
        <v>65.25</v>
      </c>
      <c r="U674" s="33">
        <v>179</v>
      </c>
    </row>
    <row r="675" spans="1:21" s="1" customFormat="1" ht="45" customHeight="1" x14ac:dyDescent="0.25">
      <c r="A675" s="2" t="s">
        <v>0</v>
      </c>
      <c r="B675" s="2"/>
      <c r="C675" s="2" t="s">
        <v>1285</v>
      </c>
      <c r="D675" s="2" t="s">
        <v>1094</v>
      </c>
      <c r="E675" s="2" t="s">
        <v>1319</v>
      </c>
      <c r="F675" s="3" t="s">
        <v>1320</v>
      </c>
      <c r="G675" s="2" t="s">
        <v>1506</v>
      </c>
      <c r="H675" s="2" t="s">
        <v>8</v>
      </c>
      <c r="I675" s="2" t="s">
        <v>1</v>
      </c>
      <c r="J675" s="2" t="s">
        <v>3</v>
      </c>
      <c r="K675" s="2" t="s">
        <v>9</v>
      </c>
      <c r="L675" s="3" t="s">
        <v>17</v>
      </c>
      <c r="M675" s="2" t="s">
        <v>1538</v>
      </c>
      <c r="N675" s="2" t="s">
        <v>1476</v>
      </c>
      <c r="O675" s="3" t="s">
        <v>1480</v>
      </c>
      <c r="P675" s="2" t="s">
        <v>1321</v>
      </c>
      <c r="Q675" s="2" t="s">
        <v>1490</v>
      </c>
      <c r="R675" s="5">
        <v>1</v>
      </c>
      <c r="S675" s="29">
        <v>65.25</v>
      </c>
      <c r="T675" s="33">
        <f t="shared" si="10"/>
        <v>65.25</v>
      </c>
      <c r="U675" s="33">
        <v>179</v>
      </c>
    </row>
    <row r="676" spans="1:21" s="1" customFormat="1" ht="45" customHeight="1" x14ac:dyDescent="0.25">
      <c r="A676" s="2" t="s">
        <v>0</v>
      </c>
      <c r="B676" s="2"/>
      <c r="C676" s="2" t="s">
        <v>1285</v>
      </c>
      <c r="D676" s="2" t="s">
        <v>1094</v>
      </c>
      <c r="E676" s="2" t="s">
        <v>1095</v>
      </c>
      <c r="F676" s="3" t="s">
        <v>1096</v>
      </c>
      <c r="G676" s="2" t="s">
        <v>1506</v>
      </c>
      <c r="H676" s="2" t="s">
        <v>6</v>
      </c>
      <c r="I676" s="2" t="s">
        <v>1</v>
      </c>
      <c r="J676" s="2" t="s">
        <v>3</v>
      </c>
      <c r="K676" s="2" t="s">
        <v>9</v>
      </c>
      <c r="L676" s="3" t="s">
        <v>17</v>
      </c>
      <c r="M676" s="2" t="s">
        <v>1538</v>
      </c>
      <c r="N676" s="2" t="s">
        <v>1476</v>
      </c>
      <c r="O676" s="3" t="s">
        <v>1480</v>
      </c>
      <c r="P676" s="2" t="s">
        <v>1097</v>
      </c>
      <c r="Q676" s="2" t="s">
        <v>1490</v>
      </c>
      <c r="R676" s="5">
        <v>2</v>
      </c>
      <c r="S676" s="29">
        <v>65.25</v>
      </c>
      <c r="T676" s="33">
        <f t="shared" si="10"/>
        <v>130.5</v>
      </c>
      <c r="U676" s="33">
        <v>179</v>
      </c>
    </row>
    <row r="677" spans="1:21" s="1" customFormat="1" ht="45" customHeight="1" x14ac:dyDescent="0.25">
      <c r="A677" s="2" t="s">
        <v>0</v>
      </c>
      <c r="B677" s="2"/>
      <c r="C677" s="2" t="s">
        <v>1285</v>
      </c>
      <c r="D677" s="2" t="s">
        <v>1322</v>
      </c>
      <c r="E677" s="2" t="s">
        <v>1323</v>
      </c>
      <c r="F677" s="3" t="s">
        <v>446</v>
      </c>
      <c r="G677" s="2" t="s">
        <v>1516</v>
      </c>
      <c r="H677" s="2" t="s">
        <v>8</v>
      </c>
      <c r="I677" s="2" t="s">
        <v>1</v>
      </c>
      <c r="J677" s="2" t="s">
        <v>3</v>
      </c>
      <c r="K677" s="2" t="s">
        <v>9</v>
      </c>
      <c r="L677" s="3" t="s">
        <v>17</v>
      </c>
      <c r="M677" s="2" t="s">
        <v>1539</v>
      </c>
      <c r="N677" s="2" t="s">
        <v>1479</v>
      </c>
      <c r="O677" s="3" t="s">
        <v>1480</v>
      </c>
      <c r="P677" s="2" t="s">
        <v>1324</v>
      </c>
      <c r="Q677" s="2" t="s">
        <v>1490</v>
      </c>
      <c r="R677" s="5">
        <v>10</v>
      </c>
      <c r="S677" s="29">
        <v>58</v>
      </c>
      <c r="T677" s="33">
        <f t="shared" si="10"/>
        <v>580</v>
      </c>
      <c r="U677" s="33">
        <v>159</v>
      </c>
    </row>
    <row r="678" spans="1:21" s="1" customFormat="1" ht="45" customHeight="1" x14ac:dyDescent="0.25">
      <c r="A678" s="2" t="s">
        <v>0</v>
      </c>
      <c r="B678" s="2"/>
      <c r="C678" s="2" t="s">
        <v>1285</v>
      </c>
      <c r="D678" s="2" t="s">
        <v>884</v>
      </c>
      <c r="E678" s="2" t="s">
        <v>1325</v>
      </c>
      <c r="F678" s="3" t="s">
        <v>1326</v>
      </c>
      <c r="G678" s="2" t="s">
        <v>1516</v>
      </c>
      <c r="H678" s="2" t="s">
        <v>13</v>
      </c>
      <c r="I678" s="2" t="s">
        <v>1</v>
      </c>
      <c r="J678" s="2" t="s">
        <v>3</v>
      </c>
      <c r="K678" s="2" t="s">
        <v>9</v>
      </c>
      <c r="L678" s="3" t="s">
        <v>17</v>
      </c>
      <c r="M678" s="2" t="s">
        <v>1539</v>
      </c>
      <c r="N678" s="2" t="s">
        <v>1479</v>
      </c>
      <c r="O678" s="3" t="s">
        <v>1480</v>
      </c>
      <c r="P678" s="2" t="s">
        <v>1327</v>
      </c>
      <c r="Q678" s="2" t="s">
        <v>1490</v>
      </c>
      <c r="R678" s="5">
        <v>2</v>
      </c>
      <c r="S678" s="29">
        <v>61.5</v>
      </c>
      <c r="T678" s="33">
        <f t="shared" si="10"/>
        <v>123</v>
      </c>
      <c r="U678" s="33">
        <v>169</v>
      </c>
    </row>
    <row r="679" spans="1:21" s="1" customFormat="1" ht="45" customHeight="1" x14ac:dyDescent="0.25">
      <c r="A679" s="2" t="s">
        <v>0</v>
      </c>
      <c r="B679" s="2"/>
      <c r="C679" s="2" t="s">
        <v>1285</v>
      </c>
      <c r="D679" s="2" t="s">
        <v>884</v>
      </c>
      <c r="E679" s="2" t="s">
        <v>1328</v>
      </c>
      <c r="F679" s="3" t="s">
        <v>810</v>
      </c>
      <c r="G679" s="2" t="s">
        <v>1516</v>
      </c>
      <c r="H679" s="2" t="s">
        <v>12</v>
      </c>
      <c r="I679" s="2" t="s">
        <v>1</v>
      </c>
      <c r="J679" s="2" t="s">
        <v>3</v>
      </c>
      <c r="K679" s="2" t="s">
        <v>9</v>
      </c>
      <c r="L679" s="3" t="s">
        <v>17</v>
      </c>
      <c r="M679" s="2" t="s">
        <v>1539</v>
      </c>
      <c r="N679" s="2" t="s">
        <v>1479</v>
      </c>
      <c r="O679" s="3" t="s">
        <v>1480</v>
      </c>
      <c r="P679" s="2" t="s">
        <v>1329</v>
      </c>
      <c r="Q679" s="2" t="s">
        <v>1490</v>
      </c>
      <c r="R679" s="5">
        <v>2</v>
      </c>
      <c r="S679" s="29">
        <v>61.5</v>
      </c>
      <c r="T679" s="33">
        <f t="shared" si="10"/>
        <v>123</v>
      </c>
      <c r="U679" s="33">
        <v>169</v>
      </c>
    </row>
    <row r="680" spans="1:21" s="1" customFormat="1" ht="45" customHeight="1" x14ac:dyDescent="0.25">
      <c r="A680" s="2" t="s">
        <v>0</v>
      </c>
      <c r="B680" s="2"/>
      <c r="C680" s="2" t="s">
        <v>1285</v>
      </c>
      <c r="D680" s="2" t="s">
        <v>1113</v>
      </c>
      <c r="E680" s="2" t="s">
        <v>1330</v>
      </c>
      <c r="F680" s="3" t="s">
        <v>1331</v>
      </c>
      <c r="G680" s="2" t="s">
        <v>1513</v>
      </c>
      <c r="H680" s="2" t="s">
        <v>7</v>
      </c>
      <c r="I680" s="2" t="s">
        <v>1</v>
      </c>
      <c r="J680" s="2" t="s">
        <v>3</v>
      </c>
      <c r="K680" s="2" t="s">
        <v>9</v>
      </c>
      <c r="L680" s="3" t="s">
        <v>17</v>
      </c>
      <c r="M680" s="2" t="s">
        <v>1533</v>
      </c>
      <c r="N680" s="2" t="s">
        <v>1479</v>
      </c>
      <c r="O680" s="3" t="s">
        <v>1480</v>
      </c>
      <c r="P680" s="2" t="s">
        <v>1332</v>
      </c>
      <c r="Q680" s="2" t="s">
        <v>1490</v>
      </c>
      <c r="R680" s="5">
        <v>6</v>
      </c>
      <c r="S680" s="29">
        <v>65.25</v>
      </c>
      <c r="T680" s="33">
        <f t="shared" si="10"/>
        <v>391.5</v>
      </c>
      <c r="U680" s="33">
        <v>179</v>
      </c>
    </row>
    <row r="681" spans="1:21" s="1" customFormat="1" ht="45" customHeight="1" x14ac:dyDescent="0.25">
      <c r="A681" s="2" t="s">
        <v>0</v>
      </c>
      <c r="B681" s="2"/>
      <c r="C681" s="2" t="s">
        <v>1285</v>
      </c>
      <c r="D681" s="2" t="s">
        <v>1113</v>
      </c>
      <c r="E681" s="2" t="s">
        <v>1333</v>
      </c>
      <c r="F681" s="3" t="s">
        <v>1334</v>
      </c>
      <c r="G681" s="2" t="s">
        <v>1513</v>
      </c>
      <c r="H681" s="2" t="s">
        <v>8</v>
      </c>
      <c r="I681" s="2" t="s">
        <v>1</v>
      </c>
      <c r="J681" s="2" t="s">
        <v>3</v>
      </c>
      <c r="K681" s="2" t="s">
        <v>9</v>
      </c>
      <c r="L681" s="3" t="s">
        <v>17</v>
      </c>
      <c r="M681" s="2" t="s">
        <v>1533</v>
      </c>
      <c r="N681" s="2" t="s">
        <v>1479</v>
      </c>
      <c r="O681" s="3" t="s">
        <v>1480</v>
      </c>
      <c r="P681" s="2" t="s">
        <v>1335</v>
      </c>
      <c r="Q681" s="2" t="s">
        <v>1490</v>
      </c>
      <c r="R681" s="5">
        <v>18</v>
      </c>
      <c r="S681" s="29">
        <v>65.25</v>
      </c>
      <c r="T681" s="33">
        <f t="shared" si="10"/>
        <v>1174.5</v>
      </c>
      <c r="U681" s="33">
        <v>179</v>
      </c>
    </row>
    <row r="682" spans="1:21" s="1" customFormat="1" ht="45" customHeight="1" x14ac:dyDescent="0.25">
      <c r="A682" s="2" t="s">
        <v>0</v>
      </c>
      <c r="B682" s="2"/>
      <c r="C682" s="2" t="s">
        <v>1285</v>
      </c>
      <c r="D682" s="2" t="s">
        <v>908</v>
      </c>
      <c r="E682" s="2" t="s">
        <v>912</v>
      </c>
      <c r="F682" s="3" t="s">
        <v>315</v>
      </c>
      <c r="G682" s="2" t="s">
        <v>1501</v>
      </c>
      <c r="H682" s="2" t="s">
        <v>8</v>
      </c>
      <c r="I682" s="2" t="s">
        <v>1</v>
      </c>
      <c r="J682" s="2" t="s">
        <v>3</v>
      </c>
      <c r="K682" s="2" t="s">
        <v>9</v>
      </c>
      <c r="L682" s="3" t="s">
        <v>17</v>
      </c>
      <c r="M682" s="2" t="s">
        <v>1537</v>
      </c>
      <c r="N682" s="2" t="s">
        <v>1476</v>
      </c>
      <c r="O682" s="3" t="s">
        <v>1480</v>
      </c>
      <c r="P682" s="2" t="s">
        <v>913</v>
      </c>
      <c r="Q682" s="2" t="s">
        <v>1490</v>
      </c>
      <c r="R682" s="5">
        <v>2</v>
      </c>
      <c r="S682" s="29">
        <v>53.5</v>
      </c>
      <c r="T682" s="33">
        <f t="shared" si="10"/>
        <v>107</v>
      </c>
      <c r="U682" s="33">
        <v>139</v>
      </c>
    </row>
    <row r="683" spans="1:21" s="1" customFormat="1" ht="45" customHeight="1" x14ac:dyDescent="0.25">
      <c r="A683" s="2" t="s">
        <v>0</v>
      </c>
      <c r="B683" s="2"/>
      <c r="C683" s="2" t="s">
        <v>1285</v>
      </c>
      <c r="D683" s="2" t="s">
        <v>908</v>
      </c>
      <c r="E683" s="2" t="s">
        <v>914</v>
      </c>
      <c r="F683" s="3" t="s">
        <v>495</v>
      </c>
      <c r="G683" s="2" t="s">
        <v>1501</v>
      </c>
      <c r="H683" s="2" t="s">
        <v>6</v>
      </c>
      <c r="I683" s="2" t="s">
        <v>1</v>
      </c>
      <c r="J683" s="2" t="s">
        <v>3</v>
      </c>
      <c r="K683" s="2" t="s">
        <v>9</v>
      </c>
      <c r="L683" s="3" t="s">
        <v>17</v>
      </c>
      <c r="M683" s="2" t="s">
        <v>1537</v>
      </c>
      <c r="N683" s="2" t="s">
        <v>1476</v>
      </c>
      <c r="O683" s="3" t="s">
        <v>1480</v>
      </c>
      <c r="P683" s="2" t="s">
        <v>915</v>
      </c>
      <c r="Q683" s="2" t="s">
        <v>1490</v>
      </c>
      <c r="R683" s="5">
        <v>3</v>
      </c>
      <c r="S683" s="29">
        <v>53.5</v>
      </c>
      <c r="T683" s="33">
        <f t="shared" si="10"/>
        <v>160.5</v>
      </c>
      <c r="U683" s="33">
        <v>139</v>
      </c>
    </row>
    <row r="684" spans="1:21" s="1" customFormat="1" ht="45" customHeight="1" x14ac:dyDescent="0.25">
      <c r="A684" s="2" t="s">
        <v>0</v>
      </c>
      <c r="B684" s="2"/>
      <c r="C684" s="2" t="s">
        <v>1285</v>
      </c>
      <c r="D684" s="2" t="s">
        <v>908</v>
      </c>
      <c r="E684" s="2" t="s">
        <v>1024</v>
      </c>
      <c r="F684" s="3" t="s">
        <v>498</v>
      </c>
      <c r="G684" s="2" t="s">
        <v>1501</v>
      </c>
      <c r="H684" s="2" t="s">
        <v>13</v>
      </c>
      <c r="I684" s="2" t="s">
        <v>1</v>
      </c>
      <c r="J684" s="2" t="s">
        <v>3</v>
      </c>
      <c r="K684" s="2" t="s">
        <v>9</v>
      </c>
      <c r="L684" s="3" t="s">
        <v>17</v>
      </c>
      <c r="M684" s="2" t="s">
        <v>1537</v>
      </c>
      <c r="N684" s="2" t="s">
        <v>1476</v>
      </c>
      <c r="O684" s="3" t="s">
        <v>1480</v>
      </c>
      <c r="P684" s="2" t="s">
        <v>1025</v>
      </c>
      <c r="Q684" s="2" t="s">
        <v>1490</v>
      </c>
      <c r="R684" s="5">
        <v>2</v>
      </c>
      <c r="S684" s="29">
        <v>53.5</v>
      </c>
      <c r="T684" s="33">
        <f t="shared" si="10"/>
        <v>107</v>
      </c>
      <c r="U684" s="33">
        <v>139</v>
      </c>
    </row>
    <row r="685" spans="1:21" s="1" customFormat="1" ht="45" customHeight="1" x14ac:dyDescent="0.25">
      <c r="A685" s="2" t="s">
        <v>0</v>
      </c>
      <c r="B685" s="2"/>
      <c r="C685" s="2" t="s">
        <v>1285</v>
      </c>
      <c r="D685" s="2" t="s">
        <v>42</v>
      </c>
      <c r="E685" s="2" t="s">
        <v>1336</v>
      </c>
      <c r="F685" s="3" t="s">
        <v>1337</v>
      </c>
      <c r="G685" s="2" t="s">
        <v>1501</v>
      </c>
      <c r="H685" s="2" t="s">
        <v>5</v>
      </c>
      <c r="I685" s="2" t="s">
        <v>1</v>
      </c>
      <c r="J685" s="2" t="s">
        <v>3</v>
      </c>
      <c r="K685" s="2" t="s">
        <v>9</v>
      </c>
      <c r="L685" s="3" t="s">
        <v>17</v>
      </c>
      <c r="M685" s="2" t="s">
        <v>1534</v>
      </c>
      <c r="N685" s="2" t="s">
        <v>1476</v>
      </c>
      <c r="O685" s="3" t="s">
        <v>1480</v>
      </c>
      <c r="P685" s="2" t="s">
        <v>1338</v>
      </c>
      <c r="Q685" s="2" t="s">
        <v>1490</v>
      </c>
      <c r="R685" s="5">
        <v>6</v>
      </c>
      <c r="S685" s="29">
        <v>53.5</v>
      </c>
      <c r="T685" s="33">
        <f t="shared" si="10"/>
        <v>321</v>
      </c>
      <c r="U685" s="33">
        <v>139</v>
      </c>
    </row>
    <row r="686" spans="1:21" s="1" customFormat="1" ht="45" customHeight="1" x14ac:dyDescent="0.25">
      <c r="A686" s="2" t="s">
        <v>0</v>
      </c>
      <c r="B686" s="2"/>
      <c r="C686" s="2" t="s">
        <v>1285</v>
      </c>
      <c r="D686" s="2" t="s">
        <v>1122</v>
      </c>
      <c r="E686" s="2" t="s">
        <v>1235</v>
      </c>
      <c r="F686" s="3" t="s">
        <v>1236</v>
      </c>
      <c r="G686" s="2" t="s">
        <v>1497</v>
      </c>
      <c r="H686" s="2" t="s">
        <v>8</v>
      </c>
      <c r="I686" s="2" t="s">
        <v>1</v>
      </c>
      <c r="J686" s="2" t="s">
        <v>3</v>
      </c>
      <c r="K686" s="2" t="s">
        <v>9</v>
      </c>
      <c r="L686" s="3" t="s">
        <v>17</v>
      </c>
      <c r="M686" s="2" t="s">
        <v>1534</v>
      </c>
      <c r="N686" s="2" t="s">
        <v>1476</v>
      </c>
      <c r="O686" s="3" t="s">
        <v>1480</v>
      </c>
      <c r="P686" s="2" t="s">
        <v>1237</v>
      </c>
      <c r="Q686" s="2" t="s">
        <v>1490</v>
      </c>
      <c r="R686" s="5">
        <v>2</v>
      </c>
      <c r="S686" s="29">
        <v>49.75</v>
      </c>
      <c r="T686" s="33">
        <f t="shared" si="10"/>
        <v>99.5</v>
      </c>
      <c r="U686" s="33">
        <v>129</v>
      </c>
    </row>
    <row r="687" spans="1:21" s="1" customFormat="1" ht="45" customHeight="1" x14ac:dyDescent="0.25">
      <c r="A687" s="2" t="s">
        <v>0</v>
      </c>
      <c r="B687" s="2"/>
      <c r="C687" s="2" t="s">
        <v>1285</v>
      </c>
      <c r="D687" s="2" t="s">
        <v>1339</v>
      </c>
      <c r="E687" s="2" t="s">
        <v>1340</v>
      </c>
      <c r="F687" s="3" t="s">
        <v>1341</v>
      </c>
      <c r="G687" s="2" t="s">
        <v>1507</v>
      </c>
      <c r="H687" s="2" t="s">
        <v>8</v>
      </c>
      <c r="I687" s="2" t="s">
        <v>1</v>
      </c>
      <c r="J687" s="2" t="s">
        <v>3</v>
      </c>
      <c r="K687" s="2" t="s">
        <v>9</v>
      </c>
      <c r="L687" s="3" t="s">
        <v>17</v>
      </c>
      <c r="M687" s="2" t="s">
        <v>1536</v>
      </c>
      <c r="N687" s="2" t="s">
        <v>1476</v>
      </c>
      <c r="O687" s="3" t="s">
        <v>1480</v>
      </c>
      <c r="P687" s="2" t="s">
        <v>1342</v>
      </c>
      <c r="Q687" s="2" t="s">
        <v>1490</v>
      </c>
      <c r="R687" s="5">
        <v>2</v>
      </c>
      <c r="S687" s="29">
        <v>57.5</v>
      </c>
      <c r="T687" s="33">
        <f t="shared" si="10"/>
        <v>115</v>
      </c>
      <c r="U687" s="33">
        <v>149</v>
      </c>
    </row>
    <row r="688" spans="1:21" s="1" customFormat="1" ht="45" customHeight="1" x14ac:dyDescent="0.25">
      <c r="A688" s="2" t="s">
        <v>0</v>
      </c>
      <c r="B688" s="2"/>
      <c r="C688" s="2" t="s">
        <v>1285</v>
      </c>
      <c r="D688" s="2" t="s">
        <v>1339</v>
      </c>
      <c r="E688" s="2" t="s">
        <v>1343</v>
      </c>
      <c r="F688" s="3" t="s">
        <v>1344</v>
      </c>
      <c r="G688" s="2" t="s">
        <v>1507</v>
      </c>
      <c r="H688" s="2" t="s">
        <v>6</v>
      </c>
      <c r="I688" s="2" t="s">
        <v>1</v>
      </c>
      <c r="J688" s="2" t="s">
        <v>3</v>
      </c>
      <c r="K688" s="2" t="s">
        <v>9</v>
      </c>
      <c r="L688" s="3" t="s">
        <v>17</v>
      </c>
      <c r="M688" s="2" t="s">
        <v>1536</v>
      </c>
      <c r="N688" s="2" t="s">
        <v>1476</v>
      </c>
      <c r="O688" s="3" t="s">
        <v>1480</v>
      </c>
      <c r="P688" s="2" t="s">
        <v>1345</v>
      </c>
      <c r="Q688" s="2" t="s">
        <v>1490</v>
      </c>
      <c r="R688" s="5">
        <v>5</v>
      </c>
      <c r="S688" s="29">
        <v>57.5</v>
      </c>
      <c r="T688" s="33">
        <f t="shared" si="10"/>
        <v>287.5</v>
      </c>
      <c r="U688" s="33">
        <v>149</v>
      </c>
    </row>
    <row r="689" spans="1:21" s="1" customFormat="1" ht="45" customHeight="1" x14ac:dyDescent="0.25">
      <c r="A689" s="2" t="s">
        <v>0</v>
      </c>
      <c r="B689" s="2"/>
      <c r="C689" s="2" t="s">
        <v>1285</v>
      </c>
      <c r="D689" s="2" t="s">
        <v>1248</v>
      </c>
      <c r="E689" s="2" t="s">
        <v>1346</v>
      </c>
      <c r="F689" s="3" t="s">
        <v>1347</v>
      </c>
      <c r="G689" s="2" t="s">
        <v>1530</v>
      </c>
      <c r="H689" s="2" t="s">
        <v>8</v>
      </c>
      <c r="I689" s="2" t="s">
        <v>1</v>
      </c>
      <c r="J689" s="2" t="s">
        <v>3</v>
      </c>
      <c r="K689" s="2" t="s">
        <v>9</v>
      </c>
      <c r="L689" s="3" t="s">
        <v>17</v>
      </c>
      <c r="M689" s="2" t="s">
        <v>1536</v>
      </c>
      <c r="N689" s="2" t="s">
        <v>1476</v>
      </c>
      <c r="O689" s="3" t="s">
        <v>1480</v>
      </c>
      <c r="P689" s="2" t="s">
        <v>1348</v>
      </c>
      <c r="Q689" s="2" t="s">
        <v>1490</v>
      </c>
      <c r="R689" s="5">
        <v>4</v>
      </c>
      <c r="S689" s="29">
        <v>57.5</v>
      </c>
      <c r="T689" s="33">
        <f t="shared" si="10"/>
        <v>230</v>
      </c>
      <c r="U689" s="33">
        <v>149</v>
      </c>
    </row>
    <row r="690" spans="1:21" s="1" customFormat="1" ht="45" customHeight="1" x14ac:dyDescent="0.25">
      <c r="A690" s="2" t="s">
        <v>0</v>
      </c>
      <c r="B690" s="2"/>
      <c r="C690" s="2" t="s">
        <v>1285</v>
      </c>
      <c r="D690" s="2" t="s">
        <v>1248</v>
      </c>
      <c r="E690" s="2" t="s">
        <v>1349</v>
      </c>
      <c r="F690" s="3" t="s">
        <v>1350</v>
      </c>
      <c r="G690" s="2" t="s">
        <v>1530</v>
      </c>
      <c r="H690" s="2" t="s">
        <v>6</v>
      </c>
      <c r="I690" s="2" t="s">
        <v>1</v>
      </c>
      <c r="J690" s="2" t="s">
        <v>3</v>
      </c>
      <c r="K690" s="2" t="s">
        <v>9</v>
      </c>
      <c r="L690" s="3" t="s">
        <v>17</v>
      </c>
      <c r="M690" s="2" t="s">
        <v>1536</v>
      </c>
      <c r="N690" s="2" t="s">
        <v>1476</v>
      </c>
      <c r="O690" s="3" t="s">
        <v>1480</v>
      </c>
      <c r="P690" s="2" t="s">
        <v>1351</v>
      </c>
      <c r="Q690" s="2" t="s">
        <v>1490</v>
      </c>
      <c r="R690" s="5">
        <v>1</v>
      </c>
      <c r="S690" s="29">
        <v>57.5</v>
      </c>
      <c r="T690" s="33">
        <f t="shared" si="10"/>
        <v>57.5</v>
      </c>
      <c r="U690" s="33">
        <v>149</v>
      </c>
    </row>
    <row r="691" spans="1:21" s="1" customFormat="1" ht="45" customHeight="1" x14ac:dyDescent="0.25">
      <c r="A691" s="2" t="s">
        <v>0</v>
      </c>
      <c r="B691" s="2"/>
      <c r="C691" s="2" t="s">
        <v>1285</v>
      </c>
      <c r="D691" s="2" t="s">
        <v>1035</v>
      </c>
      <c r="E691" s="2" t="s">
        <v>1352</v>
      </c>
      <c r="F691" s="3" t="s">
        <v>1353</v>
      </c>
      <c r="G691" s="2" t="s">
        <v>1500</v>
      </c>
      <c r="H691" s="2" t="s">
        <v>12</v>
      </c>
      <c r="I691" s="2" t="s">
        <v>1</v>
      </c>
      <c r="J691" s="2" t="s">
        <v>3</v>
      </c>
      <c r="K691" s="2" t="s">
        <v>9</v>
      </c>
      <c r="L691" s="3" t="s">
        <v>17</v>
      </c>
      <c r="M691" s="2" t="s">
        <v>1540</v>
      </c>
      <c r="N691" s="2" t="s">
        <v>1476</v>
      </c>
      <c r="O691" s="3" t="s">
        <v>1480</v>
      </c>
      <c r="P691" s="2" t="s">
        <v>1354</v>
      </c>
      <c r="Q691" s="2" t="s">
        <v>1490</v>
      </c>
      <c r="R691" s="5">
        <v>6</v>
      </c>
      <c r="S691" s="29">
        <v>53.5</v>
      </c>
      <c r="T691" s="33">
        <f t="shared" si="10"/>
        <v>321</v>
      </c>
      <c r="U691" s="33">
        <v>139</v>
      </c>
    </row>
    <row r="692" spans="1:21" s="1" customFormat="1" ht="45" customHeight="1" x14ac:dyDescent="0.25">
      <c r="A692" s="2" t="s">
        <v>0</v>
      </c>
      <c r="B692" s="2"/>
      <c r="C692" s="2" t="s">
        <v>1285</v>
      </c>
      <c r="D692" s="2" t="s">
        <v>1148</v>
      </c>
      <c r="E692" s="2" t="s">
        <v>1355</v>
      </c>
      <c r="F692" s="3" t="s">
        <v>1356</v>
      </c>
      <c r="G692" s="2" t="s">
        <v>1501</v>
      </c>
      <c r="H692" s="2" t="s">
        <v>8</v>
      </c>
      <c r="I692" s="2" t="s">
        <v>1</v>
      </c>
      <c r="J692" s="2" t="s">
        <v>3</v>
      </c>
      <c r="K692" s="2" t="s">
        <v>9</v>
      </c>
      <c r="L692" s="3" t="s">
        <v>17</v>
      </c>
      <c r="M692" s="2" t="s">
        <v>1540</v>
      </c>
      <c r="N692" s="2" t="s">
        <v>1476</v>
      </c>
      <c r="O692" s="3" t="s">
        <v>1480</v>
      </c>
      <c r="P692" s="2" t="s">
        <v>1357</v>
      </c>
      <c r="Q692" s="2" t="s">
        <v>1490</v>
      </c>
      <c r="R692" s="5">
        <v>10</v>
      </c>
      <c r="S692" s="29">
        <v>53.5</v>
      </c>
      <c r="T692" s="33">
        <f t="shared" si="10"/>
        <v>535</v>
      </c>
      <c r="U692" s="33">
        <v>139</v>
      </c>
    </row>
    <row r="693" spans="1:21" s="1" customFormat="1" ht="45" customHeight="1" x14ac:dyDescent="0.25">
      <c r="A693" s="2" t="s">
        <v>0</v>
      </c>
      <c r="B693" s="2"/>
      <c r="C693" s="2" t="s">
        <v>1285</v>
      </c>
      <c r="D693" s="2" t="s">
        <v>983</v>
      </c>
      <c r="E693" s="2" t="s">
        <v>1272</v>
      </c>
      <c r="F693" s="3" t="s">
        <v>1273</v>
      </c>
      <c r="G693" s="2" t="s">
        <v>1515</v>
      </c>
      <c r="H693" s="2" t="s">
        <v>8</v>
      </c>
      <c r="I693" s="2" t="s">
        <v>1</v>
      </c>
      <c r="J693" s="2" t="s">
        <v>3</v>
      </c>
      <c r="K693" s="2" t="s">
        <v>9</v>
      </c>
      <c r="L693" s="3" t="s">
        <v>17</v>
      </c>
      <c r="M693" s="2" t="s">
        <v>1548</v>
      </c>
      <c r="N693" s="2" t="s">
        <v>1476</v>
      </c>
      <c r="O693" s="3" t="s">
        <v>1480</v>
      </c>
      <c r="P693" s="2" t="s">
        <v>1274</v>
      </c>
      <c r="Q693" s="2" t="s">
        <v>1490</v>
      </c>
      <c r="R693" s="5">
        <v>17</v>
      </c>
      <c r="S693" s="29">
        <v>61.5</v>
      </c>
      <c r="T693" s="33">
        <f t="shared" si="10"/>
        <v>1045.5</v>
      </c>
      <c r="U693" s="33">
        <v>169</v>
      </c>
    </row>
    <row r="694" spans="1:21" s="1" customFormat="1" ht="45" customHeight="1" x14ac:dyDescent="0.25">
      <c r="A694" s="2" t="s">
        <v>0</v>
      </c>
      <c r="B694" s="2"/>
      <c r="C694" s="2" t="s">
        <v>1285</v>
      </c>
      <c r="D694" s="2" t="s">
        <v>983</v>
      </c>
      <c r="E694" s="2" t="s">
        <v>1275</v>
      </c>
      <c r="F694" s="3" t="s">
        <v>1276</v>
      </c>
      <c r="G694" s="2" t="s">
        <v>1515</v>
      </c>
      <c r="H694" s="2" t="s">
        <v>13</v>
      </c>
      <c r="I694" s="2" t="s">
        <v>1</v>
      </c>
      <c r="J694" s="2" t="s">
        <v>3</v>
      </c>
      <c r="K694" s="2" t="s">
        <v>9</v>
      </c>
      <c r="L694" s="3" t="s">
        <v>17</v>
      </c>
      <c r="M694" s="2" t="s">
        <v>1548</v>
      </c>
      <c r="N694" s="2" t="s">
        <v>1476</v>
      </c>
      <c r="O694" s="3" t="s">
        <v>1480</v>
      </c>
      <c r="P694" s="2" t="s">
        <v>1277</v>
      </c>
      <c r="Q694" s="2" t="s">
        <v>1490</v>
      </c>
      <c r="R694" s="5">
        <v>8</v>
      </c>
      <c r="S694" s="29">
        <v>61.5</v>
      </c>
      <c r="T694" s="33">
        <f t="shared" si="10"/>
        <v>492</v>
      </c>
      <c r="U694" s="33">
        <v>169</v>
      </c>
    </row>
    <row r="695" spans="1:21" s="1" customFormat="1" ht="45" customHeight="1" x14ac:dyDescent="0.25">
      <c r="A695" s="2" t="s">
        <v>0</v>
      </c>
      <c r="B695" s="2"/>
      <c r="C695" s="2" t="s">
        <v>1285</v>
      </c>
      <c r="D695" s="2" t="s">
        <v>1281</v>
      </c>
      <c r="E695" s="2" t="s">
        <v>1358</v>
      </c>
      <c r="F695" s="3" t="s">
        <v>1359</v>
      </c>
      <c r="G695" s="2" t="s">
        <v>1508</v>
      </c>
      <c r="H695" s="2" t="s">
        <v>7</v>
      </c>
      <c r="I695" s="2" t="s">
        <v>1</v>
      </c>
      <c r="J695" s="2" t="s">
        <v>3</v>
      </c>
      <c r="K695" s="2" t="s">
        <v>9</v>
      </c>
      <c r="L695" s="3" t="s">
        <v>17</v>
      </c>
      <c r="M695" s="2" t="s">
        <v>1548</v>
      </c>
      <c r="N695" s="2" t="s">
        <v>1476</v>
      </c>
      <c r="O695" s="3" t="s">
        <v>1480</v>
      </c>
      <c r="P695" s="2" t="s">
        <v>1360</v>
      </c>
      <c r="Q695" s="2" t="s">
        <v>1490</v>
      </c>
      <c r="R695" s="5">
        <v>6</v>
      </c>
      <c r="S695" s="29">
        <v>61.5</v>
      </c>
      <c r="T695" s="33">
        <f t="shared" si="10"/>
        <v>369</v>
      </c>
      <c r="U695" s="33">
        <v>169</v>
      </c>
    </row>
    <row r="696" spans="1:21" s="1" customFormat="1" ht="45" customHeight="1" x14ac:dyDescent="0.25">
      <c r="A696" s="2" t="s">
        <v>0</v>
      </c>
      <c r="B696" s="2"/>
      <c r="C696" s="2" t="s">
        <v>1285</v>
      </c>
      <c r="D696" s="2" t="s">
        <v>1281</v>
      </c>
      <c r="E696" s="2" t="s">
        <v>1361</v>
      </c>
      <c r="F696" s="3" t="s">
        <v>1362</v>
      </c>
      <c r="G696" s="2" t="s">
        <v>1508</v>
      </c>
      <c r="H696" s="2" t="s">
        <v>6</v>
      </c>
      <c r="I696" s="2" t="s">
        <v>1</v>
      </c>
      <c r="J696" s="2" t="s">
        <v>3</v>
      </c>
      <c r="K696" s="2" t="s">
        <v>9</v>
      </c>
      <c r="L696" s="3" t="s">
        <v>17</v>
      </c>
      <c r="M696" s="2" t="s">
        <v>1548</v>
      </c>
      <c r="N696" s="2" t="s">
        <v>1476</v>
      </c>
      <c r="O696" s="3" t="s">
        <v>1480</v>
      </c>
      <c r="P696" s="2" t="s">
        <v>1363</v>
      </c>
      <c r="Q696" s="2" t="s">
        <v>1490</v>
      </c>
      <c r="R696" s="5">
        <v>14</v>
      </c>
      <c r="S696" s="29">
        <v>61.5</v>
      </c>
      <c r="T696" s="33">
        <f t="shared" si="10"/>
        <v>861</v>
      </c>
      <c r="U696" s="33">
        <v>169</v>
      </c>
    </row>
    <row r="697" spans="1:21" s="1" customFormat="1" ht="45" customHeight="1" x14ac:dyDescent="0.25">
      <c r="A697" s="2" t="s">
        <v>0</v>
      </c>
      <c r="B697" s="2"/>
      <c r="C697" s="2" t="s">
        <v>1364</v>
      </c>
      <c r="D697" s="2" t="s">
        <v>85</v>
      </c>
      <c r="E697" s="2" t="s">
        <v>1057</v>
      </c>
      <c r="F697" s="3" t="s">
        <v>1058</v>
      </c>
      <c r="G697" s="2" t="s">
        <v>1498</v>
      </c>
      <c r="H697" s="2" t="s">
        <v>18</v>
      </c>
      <c r="I697" s="2" t="s">
        <v>1</v>
      </c>
      <c r="J697" s="2" t="s">
        <v>3</v>
      </c>
      <c r="K697" s="2" t="s">
        <v>9</v>
      </c>
      <c r="L697" s="3" t="s">
        <v>17</v>
      </c>
      <c r="M697" s="2" t="s">
        <v>1548</v>
      </c>
      <c r="N697" s="2" t="s">
        <v>1476</v>
      </c>
      <c r="O697" s="3" t="s">
        <v>1481</v>
      </c>
      <c r="P697" s="2" t="s">
        <v>1059</v>
      </c>
      <c r="Q697" s="2" t="s">
        <v>1490</v>
      </c>
      <c r="R697" s="5">
        <v>29</v>
      </c>
      <c r="S697" s="29">
        <v>58</v>
      </c>
      <c r="T697" s="33">
        <f t="shared" si="10"/>
        <v>1682</v>
      </c>
      <c r="U697" s="33">
        <v>159</v>
      </c>
    </row>
    <row r="698" spans="1:21" s="1" customFormat="1" ht="45" customHeight="1" x14ac:dyDescent="0.25">
      <c r="A698" s="2" t="s">
        <v>0</v>
      </c>
      <c r="B698" s="2"/>
      <c r="C698" s="2" t="s">
        <v>1364</v>
      </c>
      <c r="D698" s="2" t="s">
        <v>841</v>
      </c>
      <c r="E698" s="2" t="s">
        <v>1365</v>
      </c>
      <c r="F698" s="3" t="s">
        <v>1366</v>
      </c>
      <c r="G698" s="2" t="s">
        <v>1511</v>
      </c>
      <c r="H698" s="2" t="s">
        <v>15</v>
      </c>
      <c r="I698" s="2" t="s">
        <v>1</v>
      </c>
      <c r="J698" s="2" t="s">
        <v>3</v>
      </c>
      <c r="K698" s="2" t="s">
        <v>9</v>
      </c>
      <c r="L698" s="3" t="s">
        <v>17</v>
      </c>
      <c r="M698" s="2" t="s">
        <v>1548</v>
      </c>
      <c r="N698" s="2" t="s">
        <v>1476</v>
      </c>
      <c r="O698" s="3" t="s">
        <v>1481</v>
      </c>
      <c r="P698" s="2" t="s">
        <v>1367</v>
      </c>
      <c r="Q698" s="2" t="s">
        <v>1490</v>
      </c>
      <c r="R698" s="5">
        <v>1</v>
      </c>
      <c r="S698" s="29">
        <v>58</v>
      </c>
      <c r="T698" s="33">
        <f t="shared" si="10"/>
        <v>58</v>
      </c>
      <c r="U698" s="33">
        <v>159</v>
      </c>
    </row>
    <row r="699" spans="1:21" s="1" customFormat="1" ht="45" customHeight="1" x14ac:dyDescent="0.25">
      <c r="A699" s="2" t="s">
        <v>0</v>
      </c>
      <c r="B699" s="2"/>
      <c r="C699" s="2" t="s">
        <v>1364</v>
      </c>
      <c r="D699" s="2" t="s">
        <v>24</v>
      </c>
      <c r="E699" s="2" t="s">
        <v>25</v>
      </c>
      <c r="F699" s="3" t="s">
        <v>26</v>
      </c>
      <c r="G699" s="2" t="s">
        <v>1511</v>
      </c>
      <c r="H699" s="2" t="s">
        <v>8</v>
      </c>
      <c r="I699" s="2" t="s">
        <v>1</v>
      </c>
      <c r="J699" s="2" t="s">
        <v>3</v>
      </c>
      <c r="K699" s="2" t="s">
        <v>9</v>
      </c>
      <c r="L699" s="3" t="s">
        <v>17</v>
      </c>
      <c r="M699" s="2" t="s">
        <v>1548</v>
      </c>
      <c r="N699" s="2" t="s">
        <v>1476</v>
      </c>
      <c r="O699" s="3" t="s">
        <v>1481</v>
      </c>
      <c r="P699" s="2" t="s">
        <v>27</v>
      </c>
      <c r="Q699" s="2" t="s">
        <v>1490</v>
      </c>
      <c r="R699" s="5">
        <v>1</v>
      </c>
      <c r="S699" s="29">
        <v>58</v>
      </c>
      <c r="T699" s="33">
        <f t="shared" si="10"/>
        <v>58</v>
      </c>
      <c r="U699" s="33">
        <v>159</v>
      </c>
    </row>
    <row r="700" spans="1:21" s="1" customFormat="1" ht="45" customHeight="1" x14ac:dyDescent="0.25">
      <c r="A700" s="2" t="s">
        <v>0</v>
      </c>
      <c r="B700" s="2"/>
      <c r="C700" s="2" t="s">
        <v>1364</v>
      </c>
      <c r="D700" s="2" t="s">
        <v>24</v>
      </c>
      <c r="E700" s="2" t="s">
        <v>86</v>
      </c>
      <c r="F700" s="3" t="s">
        <v>87</v>
      </c>
      <c r="G700" s="2" t="s">
        <v>1511</v>
      </c>
      <c r="H700" s="2" t="s">
        <v>13</v>
      </c>
      <c r="I700" s="2" t="s">
        <v>1</v>
      </c>
      <c r="J700" s="2" t="s">
        <v>3</v>
      </c>
      <c r="K700" s="2" t="s">
        <v>9</v>
      </c>
      <c r="L700" s="3" t="s">
        <v>17</v>
      </c>
      <c r="M700" s="2" t="s">
        <v>1548</v>
      </c>
      <c r="N700" s="2" t="s">
        <v>1476</v>
      </c>
      <c r="O700" s="3" t="s">
        <v>1481</v>
      </c>
      <c r="P700" s="2" t="s">
        <v>88</v>
      </c>
      <c r="Q700" s="2" t="s">
        <v>1490</v>
      </c>
      <c r="R700" s="5">
        <v>1</v>
      </c>
      <c r="S700" s="29">
        <v>58</v>
      </c>
      <c r="T700" s="33">
        <f t="shared" si="10"/>
        <v>58</v>
      </c>
      <c r="U700" s="33">
        <v>159</v>
      </c>
    </row>
    <row r="701" spans="1:21" s="1" customFormat="1" ht="45" customHeight="1" x14ac:dyDescent="0.25">
      <c r="A701" s="2" t="s">
        <v>0</v>
      </c>
      <c r="B701" s="2"/>
      <c r="C701" s="2" t="s">
        <v>1364</v>
      </c>
      <c r="D701" s="2" t="s">
        <v>24</v>
      </c>
      <c r="E701" s="2" t="s">
        <v>28</v>
      </c>
      <c r="F701" s="3" t="s">
        <v>29</v>
      </c>
      <c r="G701" s="2" t="s">
        <v>1511</v>
      </c>
      <c r="H701" s="2" t="s">
        <v>12</v>
      </c>
      <c r="I701" s="2" t="s">
        <v>1</v>
      </c>
      <c r="J701" s="2" t="s">
        <v>3</v>
      </c>
      <c r="K701" s="2" t="s">
        <v>9</v>
      </c>
      <c r="L701" s="3" t="s">
        <v>17</v>
      </c>
      <c r="M701" s="2" t="s">
        <v>1548</v>
      </c>
      <c r="N701" s="2" t="s">
        <v>1476</v>
      </c>
      <c r="O701" s="3" t="s">
        <v>1481</v>
      </c>
      <c r="P701" s="2" t="s">
        <v>30</v>
      </c>
      <c r="Q701" s="2" t="s">
        <v>1490</v>
      </c>
      <c r="R701" s="5">
        <v>55</v>
      </c>
      <c r="S701" s="29">
        <v>58</v>
      </c>
      <c r="T701" s="33">
        <f t="shared" si="10"/>
        <v>3190</v>
      </c>
      <c r="U701" s="33">
        <v>159</v>
      </c>
    </row>
    <row r="702" spans="1:21" s="1" customFormat="1" ht="45" customHeight="1" x14ac:dyDescent="0.25">
      <c r="A702" s="2" t="s">
        <v>0</v>
      </c>
      <c r="B702" s="2"/>
      <c r="C702" s="2" t="s">
        <v>1364</v>
      </c>
      <c r="D702" s="2" t="s">
        <v>1008</v>
      </c>
      <c r="E702" s="2" t="s">
        <v>1009</v>
      </c>
      <c r="F702" s="3" t="s">
        <v>1010</v>
      </c>
      <c r="G702" s="2" t="s">
        <v>1506</v>
      </c>
      <c r="H702" s="2" t="s">
        <v>15</v>
      </c>
      <c r="I702" s="2" t="s">
        <v>1</v>
      </c>
      <c r="J702" s="2" t="s">
        <v>3</v>
      </c>
      <c r="K702" s="2" t="s">
        <v>9</v>
      </c>
      <c r="L702" s="3" t="s">
        <v>17</v>
      </c>
      <c r="M702" s="2" t="s">
        <v>1536</v>
      </c>
      <c r="N702" s="2" t="s">
        <v>1476</v>
      </c>
      <c r="O702" s="3" t="s">
        <v>1480</v>
      </c>
      <c r="P702" s="2" t="s">
        <v>1011</v>
      </c>
      <c r="Q702" s="2" t="s">
        <v>1490</v>
      </c>
      <c r="R702" s="5">
        <v>2</v>
      </c>
      <c r="S702" s="29">
        <v>61.5</v>
      </c>
      <c r="T702" s="33">
        <f t="shared" si="10"/>
        <v>123</v>
      </c>
      <c r="U702" s="33">
        <v>169</v>
      </c>
    </row>
    <row r="703" spans="1:21" s="1" customFormat="1" ht="45" customHeight="1" x14ac:dyDescent="0.25">
      <c r="A703" s="2" t="s">
        <v>0</v>
      </c>
      <c r="B703" s="2"/>
      <c r="C703" s="2" t="s">
        <v>1364</v>
      </c>
      <c r="D703" s="2" t="s">
        <v>125</v>
      </c>
      <c r="E703" s="2" t="s">
        <v>126</v>
      </c>
      <c r="F703" s="3" t="s">
        <v>127</v>
      </c>
      <c r="G703" s="2" t="s">
        <v>1526</v>
      </c>
      <c r="H703" s="2" t="s">
        <v>13</v>
      </c>
      <c r="I703" s="2" t="s">
        <v>1</v>
      </c>
      <c r="J703" s="2" t="s">
        <v>3</v>
      </c>
      <c r="K703" s="2" t="s">
        <v>9</v>
      </c>
      <c r="L703" s="3" t="s">
        <v>17</v>
      </c>
      <c r="M703" s="2" t="s">
        <v>1532</v>
      </c>
      <c r="N703" s="2" t="s">
        <v>1476</v>
      </c>
      <c r="O703" s="3" t="s">
        <v>1481</v>
      </c>
      <c r="P703" s="2" t="s">
        <v>128</v>
      </c>
      <c r="Q703" s="2" t="s">
        <v>1490</v>
      </c>
      <c r="R703" s="5">
        <v>13</v>
      </c>
      <c r="S703" s="29">
        <v>52.25</v>
      </c>
      <c r="T703" s="33">
        <f t="shared" si="10"/>
        <v>679.25</v>
      </c>
      <c r="U703" s="33">
        <v>129.9</v>
      </c>
    </row>
    <row r="704" spans="1:21" s="1" customFormat="1" ht="45" customHeight="1" x14ac:dyDescent="0.25">
      <c r="A704" s="2" t="s">
        <v>0</v>
      </c>
      <c r="B704" s="2"/>
      <c r="C704" s="2" t="s">
        <v>1364</v>
      </c>
      <c r="D704" s="2" t="s">
        <v>125</v>
      </c>
      <c r="E704" s="2" t="s">
        <v>1091</v>
      </c>
      <c r="F704" s="3" t="s">
        <v>1092</v>
      </c>
      <c r="G704" s="2" t="s">
        <v>1526</v>
      </c>
      <c r="H704" s="2" t="s">
        <v>15</v>
      </c>
      <c r="I704" s="2" t="s">
        <v>1</v>
      </c>
      <c r="J704" s="2" t="s">
        <v>3</v>
      </c>
      <c r="K704" s="2" t="s">
        <v>9</v>
      </c>
      <c r="L704" s="3" t="s">
        <v>17</v>
      </c>
      <c r="M704" s="2" t="s">
        <v>1532</v>
      </c>
      <c r="N704" s="2" t="s">
        <v>1476</v>
      </c>
      <c r="O704" s="3" t="s">
        <v>1481</v>
      </c>
      <c r="P704" s="2" t="s">
        <v>1093</v>
      </c>
      <c r="Q704" s="2" t="s">
        <v>1490</v>
      </c>
      <c r="R704" s="5">
        <v>4</v>
      </c>
      <c r="S704" s="29">
        <v>52.25</v>
      </c>
      <c r="T704" s="33">
        <f t="shared" si="10"/>
        <v>209</v>
      </c>
      <c r="U704" s="33">
        <v>129.9</v>
      </c>
    </row>
    <row r="705" spans="1:21" s="1" customFormat="1" ht="45" customHeight="1" x14ac:dyDescent="0.25">
      <c r="A705" s="2" t="s">
        <v>0</v>
      </c>
      <c r="B705" s="2"/>
      <c r="C705" s="2" t="s">
        <v>1364</v>
      </c>
      <c r="D705" s="2" t="s">
        <v>125</v>
      </c>
      <c r="E705" s="2" t="s">
        <v>1368</v>
      </c>
      <c r="F705" s="3" t="s">
        <v>1369</v>
      </c>
      <c r="G705" s="2" t="s">
        <v>1526</v>
      </c>
      <c r="H705" s="2" t="s">
        <v>19</v>
      </c>
      <c r="I705" s="2" t="s">
        <v>1</v>
      </c>
      <c r="J705" s="2" t="s">
        <v>3</v>
      </c>
      <c r="K705" s="2" t="s">
        <v>9</v>
      </c>
      <c r="L705" s="3" t="s">
        <v>17</v>
      </c>
      <c r="M705" s="2" t="s">
        <v>1532</v>
      </c>
      <c r="N705" s="2" t="s">
        <v>1476</v>
      </c>
      <c r="O705" s="3" t="s">
        <v>1481</v>
      </c>
      <c r="P705" s="2" t="s">
        <v>1370</v>
      </c>
      <c r="Q705" s="2" t="s">
        <v>1490</v>
      </c>
      <c r="R705" s="5">
        <v>3</v>
      </c>
      <c r="S705" s="29">
        <v>52.25</v>
      </c>
      <c r="T705" s="33">
        <f t="shared" si="10"/>
        <v>156.75</v>
      </c>
      <c r="U705" s="33">
        <v>129.9</v>
      </c>
    </row>
    <row r="706" spans="1:21" s="1" customFormat="1" ht="45" customHeight="1" x14ac:dyDescent="0.25">
      <c r="A706" s="2" t="s">
        <v>0</v>
      </c>
      <c r="B706" s="2"/>
      <c r="C706" s="2" t="s">
        <v>1364</v>
      </c>
      <c r="D706" s="2" t="s">
        <v>125</v>
      </c>
      <c r="E706" s="2" t="s">
        <v>1371</v>
      </c>
      <c r="F706" s="3" t="s">
        <v>1372</v>
      </c>
      <c r="G706" s="2" t="s">
        <v>1526</v>
      </c>
      <c r="H706" s="2" t="s">
        <v>18</v>
      </c>
      <c r="I706" s="2" t="s">
        <v>1</v>
      </c>
      <c r="J706" s="2" t="s">
        <v>3</v>
      </c>
      <c r="K706" s="2" t="s">
        <v>9</v>
      </c>
      <c r="L706" s="3" t="s">
        <v>17</v>
      </c>
      <c r="M706" s="2" t="s">
        <v>1532</v>
      </c>
      <c r="N706" s="2" t="s">
        <v>1476</v>
      </c>
      <c r="O706" s="3" t="s">
        <v>1481</v>
      </c>
      <c r="P706" s="2" t="s">
        <v>1373</v>
      </c>
      <c r="Q706" s="2" t="s">
        <v>1490</v>
      </c>
      <c r="R706" s="5">
        <v>4</v>
      </c>
      <c r="S706" s="29">
        <v>52.25</v>
      </c>
      <c r="T706" s="33">
        <f t="shared" si="10"/>
        <v>209</v>
      </c>
      <c r="U706" s="33">
        <v>129.9</v>
      </c>
    </row>
    <row r="707" spans="1:21" s="1" customFormat="1" ht="45" customHeight="1" x14ac:dyDescent="0.25">
      <c r="A707" s="2" t="s">
        <v>0</v>
      </c>
      <c r="B707" s="2"/>
      <c r="C707" s="2" t="s">
        <v>1364</v>
      </c>
      <c r="D707" s="2" t="s">
        <v>125</v>
      </c>
      <c r="E707" s="2" t="s">
        <v>1012</v>
      </c>
      <c r="F707" s="3" t="s">
        <v>1013</v>
      </c>
      <c r="G707" s="2" t="s">
        <v>1526</v>
      </c>
      <c r="H707" s="2" t="s">
        <v>11</v>
      </c>
      <c r="I707" s="2" t="s">
        <v>1</v>
      </c>
      <c r="J707" s="2" t="s">
        <v>3</v>
      </c>
      <c r="K707" s="2" t="s">
        <v>9</v>
      </c>
      <c r="L707" s="3" t="s">
        <v>17</v>
      </c>
      <c r="M707" s="2" t="s">
        <v>1532</v>
      </c>
      <c r="N707" s="2" t="s">
        <v>1476</v>
      </c>
      <c r="O707" s="3" t="s">
        <v>1481</v>
      </c>
      <c r="P707" s="2" t="s">
        <v>1014</v>
      </c>
      <c r="Q707" s="2" t="s">
        <v>1490</v>
      </c>
      <c r="R707" s="5">
        <v>14</v>
      </c>
      <c r="S707" s="29">
        <v>52.25</v>
      </c>
      <c r="T707" s="33">
        <f t="shared" si="10"/>
        <v>731.5</v>
      </c>
      <c r="U707" s="33">
        <v>129.9</v>
      </c>
    </row>
    <row r="708" spans="1:21" s="1" customFormat="1" ht="45" customHeight="1" x14ac:dyDescent="0.25">
      <c r="A708" s="2" t="s">
        <v>0</v>
      </c>
      <c r="B708" s="2"/>
      <c r="C708" s="2" t="s">
        <v>1364</v>
      </c>
      <c r="D708" s="2" t="s">
        <v>1300</v>
      </c>
      <c r="E708" s="2" t="s">
        <v>1374</v>
      </c>
      <c r="F708" s="3" t="s">
        <v>782</v>
      </c>
      <c r="G708" s="2" t="s">
        <v>1509</v>
      </c>
      <c r="H708" s="2" t="s">
        <v>5</v>
      </c>
      <c r="I708" s="2" t="s">
        <v>1</v>
      </c>
      <c r="J708" s="2" t="s">
        <v>3</v>
      </c>
      <c r="K708" s="2" t="s">
        <v>9</v>
      </c>
      <c r="L708" s="3" t="s">
        <v>17</v>
      </c>
      <c r="M708" s="2" t="s">
        <v>1538</v>
      </c>
      <c r="N708" s="2" t="s">
        <v>1476</v>
      </c>
      <c r="O708" s="3" t="s">
        <v>1480</v>
      </c>
      <c r="P708" s="2" t="s">
        <v>1375</v>
      </c>
      <c r="Q708" s="2" t="s">
        <v>1490</v>
      </c>
      <c r="R708" s="5">
        <v>1</v>
      </c>
      <c r="S708" s="29">
        <v>61.5</v>
      </c>
      <c r="T708" s="33">
        <f t="shared" si="10"/>
        <v>61.5</v>
      </c>
      <c r="U708" s="33">
        <v>169</v>
      </c>
    </row>
    <row r="709" spans="1:21" s="1" customFormat="1" ht="45" customHeight="1" x14ac:dyDescent="0.25">
      <c r="A709" s="2" t="s">
        <v>0</v>
      </c>
      <c r="B709" s="2"/>
      <c r="C709" s="2" t="s">
        <v>1364</v>
      </c>
      <c r="D709" s="2" t="s">
        <v>1376</v>
      </c>
      <c r="E709" s="2" t="s">
        <v>1377</v>
      </c>
      <c r="F709" s="3" t="s">
        <v>1378</v>
      </c>
      <c r="G709" s="2" t="s">
        <v>1509</v>
      </c>
      <c r="H709" s="2" t="s">
        <v>13</v>
      </c>
      <c r="I709" s="2" t="s">
        <v>1</v>
      </c>
      <c r="J709" s="2" t="s">
        <v>3</v>
      </c>
      <c r="K709" s="2" t="s">
        <v>9</v>
      </c>
      <c r="L709" s="3" t="s">
        <v>17</v>
      </c>
      <c r="M709" s="2" t="s">
        <v>1538</v>
      </c>
      <c r="N709" s="2" t="s">
        <v>1476</v>
      </c>
      <c r="O709" s="3" t="s">
        <v>1480</v>
      </c>
      <c r="P709" s="2" t="s">
        <v>1379</v>
      </c>
      <c r="Q709" s="2" t="s">
        <v>1490</v>
      </c>
      <c r="R709" s="5">
        <v>1</v>
      </c>
      <c r="S709" s="29">
        <v>65.25</v>
      </c>
      <c r="T709" s="33">
        <f t="shared" ref="T709:T767" si="11">+R709*S709</f>
        <v>65.25</v>
      </c>
      <c r="U709" s="33">
        <v>179</v>
      </c>
    </row>
    <row r="710" spans="1:21" s="1" customFormat="1" ht="45" customHeight="1" x14ac:dyDescent="0.25">
      <c r="A710" s="2" t="s">
        <v>0</v>
      </c>
      <c r="B710" s="2"/>
      <c r="C710" s="2" t="s">
        <v>1364</v>
      </c>
      <c r="D710" s="2" t="s">
        <v>1094</v>
      </c>
      <c r="E710" s="2" t="s">
        <v>1316</v>
      </c>
      <c r="F710" s="3" t="s">
        <v>1317</v>
      </c>
      <c r="G710" s="2" t="s">
        <v>1506</v>
      </c>
      <c r="H710" s="2" t="s">
        <v>7</v>
      </c>
      <c r="I710" s="2" t="s">
        <v>1</v>
      </c>
      <c r="J710" s="2" t="s">
        <v>3</v>
      </c>
      <c r="K710" s="2" t="s">
        <v>9</v>
      </c>
      <c r="L710" s="3" t="s">
        <v>17</v>
      </c>
      <c r="M710" s="2" t="s">
        <v>1538</v>
      </c>
      <c r="N710" s="2" t="s">
        <v>1476</v>
      </c>
      <c r="O710" s="3" t="s">
        <v>1480</v>
      </c>
      <c r="P710" s="2" t="s">
        <v>1318</v>
      </c>
      <c r="Q710" s="2" t="s">
        <v>1490</v>
      </c>
      <c r="R710" s="5">
        <v>1</v>
      </c>
      <c r="S710" s="29">
        <v>65.25</v>
      </c>
      <c r="T710" s="33">
        <f t="shared" si="11"/>
        <v>65.25</v>
      </c>
      <c r="U710" s="33">
        <v>179</v>
      </c>
    </row>
    <row r="711" spans="1:21" s="1" customFormat="1" ht="45" customHeight="1" x14ac:dyDescent="0.25">
      <c r="A711" s="2" t="s">
        <v>0</v>
      </c>
      <c r="B711" s="2"/>
      <c r="C711" s="2" t="s">
        <v>1364</v>
      </c>
      <c r="D711" s="2" t="s">
        <v>880</v>
      </c>
      <c r="E711" s="2" t="s">
        <v>1380</v>
      </c>
      <c r="F711" s="3" t="s">
        <v>1381</v>
      </c>
      <c r="G711" s="2" t="s">
        <v>1506</v>
      </c>
      <c r="H711" s="2" t="s">
        <v>6</v>
      </c>
      <c r="I711" s="2" t="s">
        <v>1</v>
      </c>
      <c r="J711" s="2" t="s">
        <v>3</v>
      </c>
      <c r="K711" s="2" t="s">
        <v>9</v>
      </c>
      <c r="L711" s="3" t="s">
        <v>17</v>
      </c>
      <c r="M711" s="2" t="s">
        <v>1539</v>
      </c>
      <c r="N711" s="2" t="s">
        <v>1479</v>
      </c>
      <c r="O711" s="3" t="s">
        <v>1480</v>
      </c>
      <c r="P711" s="2" t="s">
        <v>1382</v>
      </c>
      <c r="Q711" s="2" t="s">
        <v>1490</v>
      </c>
      <c r="R711" s="5">
        <v>1</v>
      </c>
      <c r="S711" s="29">
        <v>65.25</v>
      </c>
      <c r="T711" s="33">
        <f t="shared" si="11"/>
        <v>65.25</v>
      </c>
      <c r="U711" s="33">
        <v>179</v>
      </c>
    </row>
    <row r="712" spans="1:21" s="1" customFormat="1" ht="45" customHeight="1" x14ac:dyDescent="0.25">
      <c r="A712" s="2" t="s">
        <v>0</v>
      </c>
      <c r="B712" s="2"/>
      <c r="C712" s="2" t="s">
        <v>1364</v>
      </c>
      <c r="D712" s="2" t="s">
        <v>1322</v>
      </c>
      <c r="E712" s="2" t="s">
        <v>1323</v>
      </c>
      <c r="F712" s="3" t="s">
        <v>446</v>
      </c>
      <c r="G712" s="2" t="s">
        <v>1516</v>
      </c>
      <c r="H712" s="2" t="s">
        <v>8</v>
      </c>
      <c r="I712" s="2" t="s">
        <v>1</v>
      </c>
      <c r="J712" s="2" t="s">
        <v>3</v>
      </c>
      <c r="K712" s="2" t="s">
        <v>9</v>
      </c>
      <c r="L712" s="3" t="s">
        <v>17</v>
      </c>
      <c r="M712" s="2" t="s">
        <v>1539</v>
      </c>
      <c r="N712" s="2" t="s">
        <v>1479</v>
      </c>
      <c r="O712" s="3" t="s">
        <v>1480</v>
      </c>
      <c r="P712" s="2" t="s">
        <v>1324</v>
      </c>
      <c r="Q712" s="2" t="s">
        <v>1490</v>
      </c>
      <c r="R712" s="5">
        <v>7</v>
      </c>
      <c r="S712" s="29">
        <v>58</v>
      </c>
      <c r="T712" s="33">
        <f t="shared" si="11"/>
        <v>406</v>
      </c>
      <c r="U712" s="33">
        <v>159</v>
      </c>
    </row>
    <row r="713" spans="1:21" s="1" customFormat="1" ht="45" customHeight="1" x14ac:dyDescent="0.25">
      <c r="A713" s="2" t="s">
        <v>0</v>
      </c>
      <c r="B713" s="2"/>
      <c r="C713" s="2" t="s">
        <v>1364</v>
      </c>
      <c r="D713" s="2" t="s">
        <v>1106</v>
      </c>
      <c r="E713" s="2" t="s">
        <v>1383</v>
      </c>
      <c r="F713" s="3" t="s">
        <v>1384</v>
      </c>
      <c r="G713" s="2" t="s">
        <v>1505</v>
      </c>
      <c r="H713" s="2" t="s">
        <v>7</v>
      </c>
      <c r="I713" s="2" t="s">
        <v>1</v>
      </c>
      <c r="J713" s="2" t="s">
        <v>3</v>
      </c>
      <c r="K713" s="2" t="s">
        <v>9</v>
      </c>
      <c r="L713" s="3" t="s">
        <v>17</v>
      </c>
      <c r="M713" s="2" t="s">
        <v>1533</v>
      </c>
      <c r="N713" s="2" t="s">
        <v>1476</v>
      </c>
      <c r="O713" s="3" t="s">
        <v>1480</v>
      </c>
      <c r="P713" s="2" t="s">
        <v>1385</v>
      </c>
      <c r="Q713" s="2" t="s">
        <v>1490</v>
      </c>
      <c r="R713" s="5">
        <v>1</v>
      </c>
      <c r="S713" s="29">
        <v>61.5</v>
      </c>
      <c r="T713" s="33">
        <f t="shared" si="11"/>
        <v>61.5</v>
      </c>
      <c r="U713" s="33">
        <v>169</v>
      </c>
    </row>
    <row r="714" spans="1:21" s="1" customFormat="1" ht="45" customHeight="1" x14ac:dyDescent="0.25">
      <c r="A714" s="2" t="s">
        <v>0</v>
      </c>
      <c r="B714" s="2"/>
      <c r="C714" s="2" t="s">
        <v>1364</v>
      </c>
      <c r="D714" s="2" t="s">
        <v>1106</v>
      </c>
      <c r="E714" s="2" t="s">
        <v>1386</v>
      </c>
      <c r="F714" s="3" t="s">
        <v>1387</v>
      </c>
      <c r="G714" s="2" t="s">
        <v>1505</v>
      </c>
      <c r="H714" s="2" t="s">
        <v>6</v>
      </c>
      <c r="I714" s="2" t="s">
        <v>1</v>
      </c>
      <c r="J714" s="2" t="s">
        <v>3</v>
      </c>
      <c r="K714" s="2" t="s">
        <v>9</v>
      </c>
      <c r="L714" s="3" t="s">
        <v>17</v>
      </c>
      <c r="M714" s="2" t="s">
        <v>1533</v>
      </c>
      <c r="N714" s="2" t="s">
        <v>1476</v>
      </c>
      <c r="O714" s="3" t="s">
        <v>1480</v>
      </c>
      <c r="P714" s="2" t="s">
        <v>1388</v>
      </c>
      <c r="Q714" s="2" t="s">
        <v>1490</v>
      </c>
      <c r="R714" s="5">
        <v>38</v>
      </c>
      <c r="S714" s="29">
        <v>61.5</v>
      </c>
      <c r="T714" s="33">
        <f t="shared" si="11"/>
        <v>2337</v>
      </c>
      <c r="U714" s="33">
        <v>169</v>
      </c>
    </row>
    <row r="715" spans="1:21" s="1" customFormat="1" ht="45" customHeight="1" x14ac:dyDescent="0.25">
      <c r="A715" s="2" t="s">
        <v>0</v>
      </c>
      <c r="B715" s="2"/>
      <c r="C715" s="2" t="s">
        <v>1364</v>
      </c>
      <c r="D715" s="2" t="s">
        <v>1106</v>
      </c>
      <c r="E715" s="2" t="s">
        <v>1389</v>
      </c>
      <c r="F715" s="3" t="s">
        <v>1390</v>
      </c>
      <c r="G715" s="2" t="s">
        <v>1505</v>
      </c>
      <c r="H715" s="2" t="s">
        <v>13</v>
      </c>
      <c r="I715" s="2" t="s">
        <v>1</v>
      </c>
      <c r="J715" s="2" t="s">
        <v>3</v>
      </c>
      <c r="K715" s="2" t="s">
        <v>9</v>
      </c>
      <c r="L715" s="3" t="s">
        <v>17</v>
      </c>
      <c r="M715" s="2" t="s">
        <v>1533</v>
      </c>
      <c r="N715" s="2" t="s">
        <v>1476</v>
      </c>
      <c r="O715" s="3" t="s">
        <v>1480</v>
      </c>
      <c r="P715" s="2" t="s">
        <v>1391</v>
      </c>
      <c r="Q715" s="2" t="s">
        <v>1490</v>
      </c>
      <c r="R715" s="5">
        <v>19</v>
      </c>
      <c r="S715" s="29">
        <v>61.5</v>
      </c>
      <c r="T715" s="33">
        <f t="shared" si="11"/>
        <v>1168.5</v>
      </c>
      <c r="U715" s="33">
        <v>169</v>
      </c>
    </row>
    <row r="716" spans="1:21" s="1" customFormat="1" ht="45" customHeight="1" x14ac:dyDescent="0.25">
      <c r="A716" s="2" t="s">
        <v>0</v>
      </c>
      <c r="B716" s="2"/>
      <c r="C716" s="2" t="s">
        <v>1364</v>
      </c>
      <c r="D716" s="2" t="s">
        <v>1021</v>
      </c>
      <c r="E716" s="2" t="s">
        <v>1392</v>
      </c>
      <c r="F716" s="3" t="s">
        <v>188</v>
      </c>
      <c r="G716" s="2" t="s">
        <v>1512</v>
      </c>
      <c r="H716" s="2" t="s">
        <v>6</v>
      </c>
      <c r="I716" s="2" t="s">
        <v>1</v>
      </c>
      <c r="J716" s="2" t="s">
        <v>3</v>
      </c>
      <c r="K716" s="2" t="s">
        <v>9</v>
      </c>
      <c r="L716" s="3" t="s">
        <v>17</v>
      </c>
      <c r="M716" s="2" t="s">
        <v>1533</v>
      </c>
      <c r="N716" s="2" t="s">
        <v>1479</v>
      </c>
      <c r="O716" s="3" t="s">
        <v>1480</v>
      </c>
      <c r="P716" s="2" t="s">
        <v>1393</v>
      </c>
      <c r="Q716" s="2" t="s">
        <v>1490</v>
      </c>
      <c r="R716" s="5">
        <v>1</v>
      </c>
      <c r="S716" s="29">
        <v>61.5</v>
      </c>
      <c r="T716" s="33">
        <f t="shared" si="11"/>
        <v>61.5</v>
      </c>
      <c r="U716" s="33">
        <v>169</v>
      </c>
    </row>
    <row r="717" spans="1:21" s="1" customFormat="1" ht="45" customHeight="1" x14ac:dyDescent="0.25">
      <c r="A717" s="2" t="s">
        <v>0</v>
      </c>
      <c r="B717" s="2"/>
      <c r="C717" s="2" t="s">
        <v>1364</v>
      </c>
      <c r="D717" s="2" t="s">
        <v>1021</v>
      </c>
      <c r="E717" s="2" t="s">
        <v>1394</v>
      </c>
      <c r="F717" s="3" t="s">
        <v>191</v>
      </c>
      <c r="G717" s="2" t="s">
        <v>1512</v>
      </c>
      <c r="H717" s="2" t="s">
        <v>13</v>
      </c>
      <c r="I717" s="2" t="s">
        <v>1</v>
      </c>
      <c r="J717" s="2" t="s">
        <v>3</v>
      </c>
      <c r="K717" s="2" t="s">
        <v>9</v>
      </c>
      <c r="L717" s="3" t="s">
        <v>17</v>
      </c>
      <c r="M717" s="2" t="s">
        <v>1533</v>
      </c>
      <c r="N717" s="2" t="s">
        <v>1479</v>
      </c>
      <c r="O717" s="3" t="s">
        <v>1480</v>
      </c>
      <c r="P717" s="2" t="s">
        <v>1395</v>
      </c>
      <c r="Q717" s="2" t="s">
        <v>1490</v>
      </c>
      <c r="R717" s="5">
        <v>2</v>
      </c>
      <c r="S717" s="29">
        <v>61.5</v>
      </c>
      <c r="T717" s="33">
        <f t="shared" si="11"/>
        <v>123</v>
      </c>
      <c r="U717" s="33">
        <v>169</v>
      </c>
    </row>
    <row r="718" spans="1:21" s="1" customFormat="1" ht="45" customHeight="1" x14ac:dyDescent="0.25">
      <c r="A718" s="2" t="s">
        <v>0</v>
      </c>
      <c r="B718" s="2"/>
      <c r="C718" s="2" t="s">
        <v>1364</v>
      </c>
      <c r="D718" s="2" t="s">
        <v>1021</v>
      </c>
      <c r="E718" s="2" t="s">
        <v>1396</v>
      </c>
      <c r="F718" s="3" t="s">
        <v>1397</v>
      </c>
      <c r="G718" s="2" t="s">
        <v>1512</v>
      </c>
      <c r="H718" s="2" t="s">
        <v>12</v>
      </c>
      <c r="I718" s="2" t="s">
        <v>1</v>
      </c>
      <c r="J718" s="2" t="s">
        <v>3</v>
      </c>
      <c r="K718" s="2" t="s">
        <v>9</v>
      </c>
      <c r="L718" s="3" t="s">
        <v>17</v>
      </c>
      <c r="M718" s="2" t="s">
        <v>1533</v>
      </c>
      <c r="N718" s="2" t="s">
        <v>1479</v>
      </c>
      <c r="O718" s="3" t="s">
        <v>1480</v>
      </c>
      <c r="P718" s="2" t="s">
        <v>1398</v>
      </c>
      <c r="Q718" s="2" t="s">
        <v>1490</v>
      </c>
      <c r="R718" s="5">
        <v>1</v>
      </c>
      <c r="S718" s="29">
        <v>61.5</v>
      </c>
      <c r="T718" s="33">
        <f t="shared" si="11"/>
        <v>61.5</v>
      </c>
      <c r="U718" s="33">
        <v>169</v>
      </c>
    </row>
    <row r="719" spans="1:21" s="1" customFormat="1" ht="45" customHeight="1" x14ac:dyDescent="0.25">
      <c r="A719" s="2" t="s">
        <v>0</v>
      </c>
      <c r="B719" s="2"/>
      <c r="C719" s="2" t="s">
        <v>1364</v>
      </c>
      <c r="D719" s="2" t="s">
        <v>908</v>
      </c>
      <c r="E719" s="2" t="s">
        <v>914</v>
      </c>
      <c r="F719" s="3" t="s">
        <v>495</v>
      </c>
      <c r="G719" s="2" t="s">
        <v>1501</v>
      </c>
      <c r="H719" s="2" t="s">
        <v>6</v>
      </c>
      <c r="I719" s="2" t="s">
        <v>1</v>
      </c>
      <c r="J719" s="2" t="s">
        <v>3</v>
      </c>
      <c r="K719" s="2" t="s">
        <v>9</v>
      </c>
      <c r="L719" s="3" t="s">
        <v>17</v>
      </c>
      <c r="M719" s="2" t="s">
        <v>1537</v>
      </c>
      <c r="N719" s="2" t="s">
        <v>1476</v>
      </c>
      <c r="O719" s="3" t="s">
        <v>1480</v>
      </c>
      <c r="P719" s="2" t="s">
        <v>915</v>
      </c>
      <c r="Q719" s="2" t="s">
        <v>1490</v>
      </c>
      <c r="R719" s="5">
        <v>6</v>
      </c>
      <c r="S719" s="29">
        <v>53.5</v>
      </c>
      <c r="T719" s="33">
        <f t="shared" si="11"/>
        <v>321</v>
      </c>
      <c r="U719" s="33">
        <v>139</v>
      </c>
    </row>
    <row r="720" spans="1:21" s="1" customFormat="1" ht="45" customHeight="1" x14ac:dyDescent="0.25">
      <c r="A720" s="2" t="s">
        <v>0</v>
      </c>
      <c r="B720" s="2"/>
      <c r="C720" s="2" t="s">
        <v>1364</v>
      </c>
      <c r="D720" s="2" t="s">
        <v>908</v>
      </c>
      <c r="E720" s="2" t="s">
        <v>1024</v>
      </c>
      <c r="F720" s="3" t="s">
        <v>498</v>
      </c>
      <c r="G720" s="2" t="s">
        <v>1501</v>
      </c>
      <c r="H720" s="2" t="s">
        <v>13</v>
      </c>
      <c r="I720" s="2" t="s">
        <v>1</v>
      </c>
      <c r="J720" s="2" t="s">
        <v>3</v>
      </c>
      <c r="K720" s="2" t="s">
        <v>9</v>
      </c>
      <c r="L720" s="3" t="s">
        <v>17</v>
      </c>
      <c r="M720" s="2" t="s">
        <v>1537</v>
      </c>
      <c r="N720" s="2" t="s">
        <v>1476</v>
      </c>
      <c r="O720" s="3" t="s">
        <v>1480</v>
      </c>
      <c r="P720" s="2" t="s">
        <v>1025</v>
      </c>
      <c r="Q720" s="2" t="s">
        <v>1490</v>
      </c>
      <c r="R720" s="5">
        <v>1</v>
      </c>
      <c r="S720" s="29">
        <v>53.5</v>
      </c>
      <c r="T720" s="33">
        <f t="shared" si="11"/>
        <v>53.5</v>
      </c>
      <c r="U720" s="33">
        <v>139</v>
      </c>
    </row>
    <row r="721" spans="1:21" s="1" customFormat="1" ht="45" customHeight="1" x14ac:dyDescent="0.25">
      <c r="A721" s="2" t="s">
        <v>0</v>
      </c>
      <c r="B721" s="2"/>
      <c r="C721" s="2" t="s">
        <v>1364</v>
      </c>
      <c r="D721" s="2" t="s">
        <v>1226</v>
      </c>
      <c r="E721" s="2" t="s">
        <v>1399</v>
      </c>
      <c r="F721" s="3" t="s">
        <v>449</v>
      </c>
      <c r="G721" s="2" t="s">
        <v>1521</v>
      </c>
      <c r="H721" s="2" t="s">
        <v>8</v>
      </c>
      <c r="I721" s="2" t="s">
        <v>1</v>
      </c>
      <c r="J721" s="2" t="s">
        <v>3</v>
      </c>
      <c r="K721" s="2" t="s">
        <v>9</v>
      </c>
      <c r="L721" s="3" t="s">
        <v>17</v>
      </c>
      <c r="M721" s="2" t="s">
        <v>1534</v>
      </c>
      <c r="N721" s="2" t="s">
        <v>1476</v>
      </c>
      <c r="O721" s="3" t="s">
        <v>1480</v>
      </c>
      <c r="P721" s="2" t="s">
        <v>1400</v>
      </c>
      <c r="Q721" s="2" t="s">
        <v>1490</v>
      </c>
      <c r="R721" s="5">
        <v>15</v>
      </c>
      <c r="S721" s="29">
        <v>53.5</v>
      </c>
      <c r="T721" s="33">
        <f t="shared" si="11"/>
        <v>802.5</v>
      </c>
      <c r="U721" s="33">
        <v>139</v>
      </c>
    </row>
    <row r="722" spans="1:21" s="1" customFormat="1" ht="45" customHeight="1" x14ac:dyDescent="0.25">
      <c r="A722" s="2" t="s">
        <v>0</v>
      </c>
      <c r="B722" s="2"/>
      <c r="C722" s="2" t="s">
        <v>1364</v>
      </c>
      <c r="D722" s="2" t="s">
        <v>1226</v>
      </c>
      <c r="E722" s="2" t="s">
        <v>1401</v>
      </c>
      <c r="F722" s="3" t="s">
        <v>452</v>
      </c>
      <c r="G722" s="2" t="s">
        <v>1521</v>
      </c>
      <c r="H722" s="2" t="s">
        <v>6</v>
      </c>
      <c r="I722" s="2" t="s">
        <v>1</v>
      </c>
      <c r="J722" s="2" t="s">
        <v>3</v>
      </c>
      <c r="K722" s="2" t="s">
        <v>9</v>
      </c>
      <c r="L722" s="3" t="s">
        <v>17</v>
      </c>
      <c r="M722" s="2" t="s">
        <v>1534</v>
      </c>
      <c r="N722" s="2" t="s">
        <v>1476</v>
      </c>
      <c r="O722" s="3" t="s">
        <v>1480</v>
      </c>
      <c r="P722" s="2" t="s">
        <v>1402</v>
      </c>
      <c r="Q722" s="2" t="s">
        <v>1490</v>
      </c>
      <c r="R722" s="5">
        <v>20</v>
      </c>
      <c r="S722" s="29">
        <v>53.5</v>
      </c>
      <c r="T722" s="33">
        <f t="shared" si="11"/>
        <v>1070</v>
      </c>
      <c r="U722" s="33">
        <v>139</v>
      </c>
    </row>
    <row r="723" spans="1:21" s="1" customFormat="1" ht="45" customHeight="1" x14ac:dyDescent="0.25">
      <c r="A723" s="2" t="s">
        <v>0</v>
      </c>
      <c r="B723" s="2"/>
      <c r="C723" s="2" t="s">
        <v>1364</v>
      </c>
      <c r="D723" s="2" t="s">
        <v>1226</v>
      </c>
      <c r="E723" s="2" t="s">
        <v>1229</v>
      </c>
      <c r="F723" s="3" t="s">
        <v>1230</v>
      </c>
      <c r="G723" s="2" t="s">
        <v>1521</v>
      </c>
      <c r="H723" s="2" t="s">
        <v>12</v>
      </c>
      <c r="I723" s="2" t="s">
        <v>1</v>
      </c>
      <c r="J723" s="2" t="s">
        <v>3</v>
      </c>
      <c r="K723" s="2" t="s">
        <v>9</v>
      </c>
      <c r="L723" s="3" t="s">
        <v>17</v>
      </c>
      <c r="M723" s="2" t="s">
        <v>1534</v>
      </c>
      <c r="N723" s="2" t="s">
        <v>1476</v>
      </c>
      <c r="O723" s="3" t="s">
        <v>1480</v>
      </c>
      <c r="P723" s="2" t="s">
        <v>1231</v>
      </c>
      <c r="Q723" s="2" t="s">
        <v>1490</v>
      </c>
      <c r="R723" s="5">
        <v>5</v>
      </c>
      <c r="S723" s="29">
        <v>53.5</v>
      </c>
      <c r="T723" s="33">
        <f t="shared" si="11"/>
        <v>267.5</v>
      </c>
      <c r="U723" s="33">
        <v>139</v>
      </c>
    </row>
    <row r="724" spans="1:21" s="1" customFormat="1" ht="45" customHeight="1" x14ac:dyDescent="0.25">
      <c r="A724" s="2" t="s">
        <v>0</v>
      </c>
      <c r="B724" s="2"/>
      <c r="C724" s="2" t="s">
        <v>1364</v>
      </c>
      <c r="D724" s="2" t="s">
        <v>1339</v>
      </c>
      <c r="E724" s="2" t="s">
        <v>1403</v>
      </c>
      <c r="F724" s="3" t="s">
        <v>1404</v>
      </c>
      <c r="G724" s="2" t="s">
        <v>1507</v>
      </c>
      <c r="H724" s="2" t="s">
        <v>13</v>
      </c>
      <c r="I724" s="2" t="s">
        <v>1</v>
      </c>
      <c r="J724" s="2" t="s">
        <v>3</v>
      </c>
      <c r="K724" s="2" t="s">
        <v>9</v>
      </c>
      <c r="L724" s="3" t="s">
        <v>17</v>
      </c>
      <c r="M724" s="2" t="s">
        <v>1536</v>
      </c>
      <c r="N724" s="2" t="s">
        <v>1476</v>
      </c>
      <c r="O724" s="3" t="s">
        <v>1480</v>
      </c>
      <c r="P724" s="2" t="s">
        <v>1405</v>
      </c>
      <c r="Q724" s="2" t="s">
        <v>1490</v>
      </c>
      <c r="R724" s="5">
        <v>3</v>
      </c>
      <c r="S724" s="29">
        <v>57.5</v>
      </c>
      <c r="T724" s="33">
        <f t="shared" si="11"/>
        <v>172.5</v>
      </c>
      <c r="U724" s="33">
        <v>149</v>
      </c>
    </row>
    <row r="725" spans="1:21" s="1" customFormat="1" ht="45" customHeight="1" x14ac:dyDescent="0.25">
      <c r="A725" s="2" t="s">
        <v>0</v>
      </c>
      <c r="B725" s="2"/>
      <c r="C725" s="2" t="s">
        <v>1364</v>
      </c>
      <c r="D725" s="2" t="s">
        <v>1339</v>
      </c>
      <c r="E725" s="2" t="s">
        <v>1406</v>
      </c>
      <c r="F725" s="3" t="s">
        <v>1407</v>
      </c>
      <c r="G725" s="2" t="s">
        <v>1507</v>
      </c>
      <c r="H725" s="2" t="s">
        <v>12</v>
      </c>
      <c r="I725" s="2" t="s">
        <v>1</v>
      </c>
      <c r="J725" s="2" t="s">
        <v>3</v>
      </c>
      <c r="K725" s="2" t="s">
        <v>9</v>
      </c>
      <c r="L725" s="3" t="s">
        <v>17</v>
      </c>
      <c r="M725" s="2" t="s">
        <v>1536</v>
      </c>
      <c r="N725" s="2" t="s">
        <v>1476</v>
      </c>
      <c r="O725" s="3" t="s">
        <v>1480</v>
      </c>
      <c r="P725" s="2" t="s">
        <v>1408</v>
      </c>
      <c r="Q725" s="2" t="s">
        <v>1490</v>
      </c>
      <c r="R725" s="5">
        <v>2</v>
      </c>
      <c r="S725" s="29">
        <v>57.5</v>
      </c>
      <c r="T725" s="33">
        <f t="shared" si="11"/>
        <v>115</v>
      </c>
      <c r="U725" s="33">
        <v>149</v>
      </c>
    </row>
    <row r="726" spans="1:21" s="1" customFormat="1" ht="45" customHeight="1" x14ac:dyDescent="0.25">
      <c r="A726" s="2" t="s">
        <v>0</v>
      </c>
      <c r="B726" s="2"/>
      <c r="C726" s="2" t="s">
        <v>1364</v>
      </c>
      <c r="D726" s="2" t="s">
        <v>1339</v>
      </c>
      <c r="E726" s="2" t="s">
        <v>1409</v>
      </c>
      <c r="F726" s="3" t="s">
        <v>1410</v>
      </c>
      <c r="G726" s="2" t="s">
        <v>1507</v>
      </c>
      <c r="H726" s="2" t="s">
        <v>14</v>
      </c>
      <c r="I726" s="2" t="s">
        <v>1</v>
      </c>
      <c r="J726" s="2" t="s">
        <v>3</v>
      </c>
      <c r="K726" s="2" t="s">
        <v>9</v>
      </c>
      <c r="L726" s="3" t="s">
        <v>17</v>
      </c>
      <c r="M726" s="2" t="s">
        <v>1536</v>
      </c>
      <c r="N726" s="2" t="s">
        <v>1476</v>
      </c>
      <c r="O726" s="3" t="s">
        <v>1480</v>
      </c>
      <c r="P726" s="2" t="s">
        <v>1411</v>
      </c>
      <c r="Q726" s="2" t="s">
        <v>1490</v>
      </c>
      <c r="R726" s="5">
        <v>2</v>
      </c>
      <c r="S726" s="29">
        <v>57.5</v>
      </c>
      <c r="T726" s="33">
        <f t="shared" si="11"/>
        <v>115</v>
      </c>
      <c r="U726" s="33">
        <v>149</v>
      </c>
    </row>
    <row r="727" spans="1:21" s="1" customFormat="1" ht="45" customHeight="1" x14ac:dyDescent="0.25">
      <c r="A727" s="2" t="s">
        <v>0</v>
      </c>
      <c r="B727" s="2"/>
      <c r="C727" s="2" t="s">
        <v>1364</v>
      </c>
      <c r="D727" s="2" t="s">
        <v>1339</v>
      </c>
      <c r="E727" s="2" t="s">
        <v>1412</v>
      </c>
      <c r="F727" s="3" t="s">
        <v>1413</v>
      </c>
      <c r="G727" s="2" t="s">
        <v>1507</v>
      </c>
      <c r="H727" s="2" t="s">
        <v>4</v>
      </c>
      <c r="I727" s="2" t="s">
        <v>1</v>
      </c>
      <c r="J727" s="2" t="s">
        <v>3</v>
      </c>
      <c r="K727" s="2" t="s">
        <v>9</v>
      </c>
      <c r="L727" s="3" t="s">
        <v>17</v>
      </c>
      <c r="M727" s="2" t="s">
        <v>1536</v>
      </c>
      <c r="N727" s="2" t="s">
        <v>1476</v>
      </c>
      <c r="O727" s="3" t="s">
        <v>1480</v>
      </c>
      <c r="P727" s="2" t="s">
        <v>1414</v>
      </c>
      <c r="Q727" s="2" t="s">
        <v>1490</v>
      </c>
      <c r="R727" s="5">
        <v>2</v>
      </c>
      <c r="S727" s="29">
        <v>57.5</v>
      </c>
      <c r="T727" s="33">
        <f t="shared" si="11"/>
        <v>115</v>
      </c>
      <c r="U727" s="33">
        <v>149</v>
      </c>
    </row>
    <row r="728" spans="1:21" s="1" customFormat="1" ht="45" customHeight="1" x14ac:dyDescent="0.25">
      <c r="A728" s="2" t="s">
        <v>0</v>
      </c>
      <c r="B728" s="2"/>
      <c r="C728" s="2" t="s">
        <v>1364</v>
      </c>
      <c r="D728" s="2" t="s">
        <v>1339</v>
      </c>
      <c r="E728" s="2" t="s">
        <v>1415</v>
      </c>
      <c r="F728" s="3" t="s">
        <v>1416</v>
      </c>
      <c r="G728" s="2" t="s">
        <v>1507</v>
      </c>
      <c r="H728" s="2" t="s">
        <v>19</v>
      </c>
      <c r="I728" s="2" t="s">
        <v>1</v>
      </c>
      <c r="J728" s="2" t="s">
        <v>3</v>
      </c>
      <c r="K728" s="2" t="s">
        <v>9</v>
      </c>
      <c r="L728" s="3" t="s">
        <v>17</v>
      </c>
      <c r="M728" s="2" t="s">
        <v>1536</v>
      </c>
      <c r="N728" s="2" t="s">
        <v>1476</v>
      </c>
      <c r="O728" s="3" t="s">
        <v>1480</v>
      </c>
      <c r="P728" s="2" t="s">
        <v>1417</v>
      </c>
      <c r="Q728" s="2" t="s">
        <v>1490</v>
      </c>
      <c r="R728" s="5">
        <v>1</v>
      </c>
      <c r="S728" s="29">
        <v>57.5</v>
      </c>
      <c r="T728" s="33">
        <f t="shared" si="11"/>
        <v>57.5</v>
      </c>
      <c r="U728" s="33">
        <v>149</v>
      </c>
    </row>
    <row r="729" spans="1:21" s="1" customFormat="1" ht="45" customHeight="1" x14ac:dyDescent="0.25">
      <c r="A729" s="2" t="s">
        <v>0</v>
      </c>
      <c r="B729" s="2"/>
      <c r="C729" s="2" t="s">
        <v>1364</v>
      </c>
      <c r="D729" s="2" t="s">
        <v>1248</v>
      </c>
      <c r="E729" s="2" t="s">
        <v>1418</v>
      </c>
      <c r="F729" s="3" t="s">
        <v>1419</v>
      </c>
      <c r="G729" s="2" t="s">
        <v>1530</v>
      </c>
      <c r="H729" s="2" t="s">
        <v>15</v>
      </c>
      <c r="I729" s="2" t="s">
        <v>1</v>
      </c>
      <c r="J729" s="2" t="s">
        <v>3</v>
      </c>
      <c r="K729" s="2" t="s">
        <v>9</v>
      </c>
      <c r="L729" s="3" t="s">
        <v>17</v>
      </c>
      <c r="M729" s="2" t="s">
        <v>1536</v>
      </c>
      <c r="N729" s="2" t="s">
        <v>1476</v>
      </c>
      <c r="O729" s="3" t="s">
        <v>1480</v>
      </c>
      <c r="P729" s="2" t="s">
        <v>1420</v>
      </c>
      <c r="Q729" s="2" t="s">
        <v>1490</v>
      </c>
      <c r="R729" s="5">
        <v>13</v>
      </c>
      <c r="S729" s="29">
        <v>57.5</v>
      </c>
      <c r="T729" s="33">
        <f t="shared" si="11"/>
        <v>747.5</v>
      </c>
      <c r="U729" s="33">
        <v>149</v>
      </c>
    </row>
    <row r="730" spans="1:21" s="1" customFormat="1" ht="45" customHeight="1" x14ac:dyDescent="0.25">
      <c r="A730" s="2" t="s">
        <v>0</v>
      </c>
      <c r="B730" s="2"/>
      <c r="C730" s="2" t="s">
        <v>1364</v>
      </c>
      <c r="D730" s="2" t="s">
        <v>1421</v>
      </c>
      <c r="E730" s="2" t="s">
        <v>1422</v>
      </c>
      <c r="F730" s="3" t="s">
        <v>1423</v>
      </c>
      <c r="G730" s="2" t="s">
        <v>1502</v>
      </c>
      <c r="H730" s="2" t="s">
        <v>13</v>
      </c>
      <c r="I730" s="2" t="s">
        <v>1</v>
      </c>
      <c r="J730" s="2" t="s">
        <v>3</v>
      </c>
      <c r="K730" s="2" t="s">
        <v>9</v>
      </c>
      <c r="L730" s="3" t="s">
        <v>17</v>
      </c>
      <c r="M730" s="2" t="s">
        <v>1540</v>
      </c>
      <c r="N730" s="2" t="s">
        <v>1476</v>
      </c>
      <c r="O730" s="3" t="s">
        <v>1480</v>
      </c>
      <c r="P730" s="2" t="s">
        <v>1424</v>
      </c>
      <c r="Q730" s="2" t="s">
        <v>1490</v>
      </c>
      <c r="R730" s="5">
        <v>4</v>
      </c>
      <c r="S730" s="29">
        <v>53.5</v>
      </c>
      <c r="T730" s="33">
        <f t="shared" si="11"/>
        <v>214</v>
      </c>
      <c r="U730" s="33">
        <v>139</v>
      </c>
    </row>
    <row r="731" spans="1:21" s="1" customFormat="1" ht="45" customHeight="1" x14ac:dyDescent="0.25">
      <c r="A731" s="2" t="s">
        <v>0</v>
      </c>
      <c r="B731" s="2"/>
      <c r="C731" s="2" t="s">
        <v>1364</v>
      </c>
      <c r="D731" s="2" t="s">
        <v>1042</v>
      </c>
      <c r="E731" s="2" t="s">
        <v>1425</v>
      </c>
      <c r="F731" s="3" t="s">
        <v>1426</v>
      </c>
      <c r="G731" s="2" t="s">
        <v>1501</v>
      </c>
      <c r="H731" s="2" t="s">
        <v>8</v>
      </c>
      <c r="I731" s="2" t="s">
        <v>1</v>
      </c>
      <c r="J731" s="2" t="s">
        <v>3</v>
      </c>
      <c r="K731" s="2" t="s">
        <v>9</v>
      </c>
      <c r="L731" s="3" t="s">
        <v>17</v>
      </c>
      <c r="M731" s="2" t="s">
        <v>1540</v>
      </c>
      <c r="N731" s="2" t="s">
        <v>1476</v>
      </c>
      <c r="O731" s="3" t="s">
        <v>1487</v>
      </c>
      <c r="P731" s="2" t="s">
        <v>1427</v>
      </c>
      <c r="Q731" s="2" t="s">
        <v>1491</v>
      </c>
      <c r="R731" s="5">
        <v>2</v>
      </c>
      <c r="S731" s="29">
        <v>46</v>
      </c>
      <c r="T731" s="33">
        <f t="shared" si="11"/>
        <v>92</v>
      </c>
      <c r="U731" s="33">
        <v>119</v>
      </c>
    </row>
    <row r="732" spans="1:21" s="1" customFormat="1" ht="45" customHeight="1" x14ac:dyDescent="0.25">
      <c r="A732" s="2" t="s">
        <v>0</v>
      </c>
      <c r="B732" s="2"/>
      <c r="C732" s="2" t="s">
        <v>1364</v>
      </c>
      <c r="D732" s="2" t="s">
        <v>1428</v>
      </c>
      <c r="E732" s="2" t="s">
        <v>1429</v>
      </c>
      <c r="F732" s="3" t="s">
        <v>1430</v>
      </c>
      <c r="G732" s="2" t="s">
        <v>1503</v>
      </c>
      <c r="H732" s="2" t="s">
        <v>8</v>
      </c>
      <c r="I732" s="2" t="s">
        <v>1</v>
      </c>
      <c r="J732" s="2" t="s">
        <v>3</v>
      </c>
      <c r="K732" s="2" t="s">
        <v>9</v>
      </c>
      <c r="L732" s="3" t="s">
        <v>17</v>
      </c>
      <c r="M732" s="2" t="s">
        <v>1546</v>
      </c>
      <c r="N732" s="2" t="s">
        <v>1476</v>
      </c>
      <c r="O732" s="3" t="s">
        <v>1480</v>
      </c>
      <c r="P732" s="2" t="s">
        <v>1431</v>
      </c>
      <c r="Q732" s="2" t="s">
        <v>1490</v>
      </c>
      <c r="R732" s="5">
        <v>1</v>
      </c>
      <c r="S732" s="29">
        <v>58</v>
      </c>
      <c r="T732" s="33">
        <f t="shared" si="11"/>
        <v>58</v>
      </c>
      <c r="U732" s="33">
        <v>159</v>
      </c>
    </row>
    <row r="733" spans="1:21" s="1" customFormat="1" ht="45" customHeight="1" x14ac:dyDescent="0.25">
      <c r="A733" s="2" t="s">
        <v>0</v>
      </c>
      <c r="B733" s="2"/>
      <c r="C733" s="2" t="s">
        <v>1364</v>
      </c>
      <c r="D733" s="2" t="s">
        <v>983</v>
      </c>
      <c r="E733" s="2" t="s">
        <v>1050</v>
      </c>
      <c r="F733" s="3" t="s">
        <v>1051</v>
      </c>
      <c r="G733" s="2" t="s">
        <v>1515</v>
      </c>
      <c r="H733" s="2" t="s">
        <v>7</v>
      </c>
      <c r="I733" s="2" t="s">
        <v>1</v>
      </c>
      <c r="J733" s="2" t="s">
        <v>3</v>
      </c>
      <c r="K733" s="2" t="s">
        <v>9</v>
      </c>
      <c r="L733" s="3" t="s">
        <v>17</v>
      </c>
      <c r="M733" s="2" t="s">
        <v>1548</v>
      </c>
      <c r="N733" s="2" t="s">
        <v>1476</v>
      </c>
      <c r="O733" s="3" t="s">
        <v>1480</v>
      </c>
      <c r="P733" s="2" t="s">
        <v>1052</v>
      </c>
      <c r="Q733" s="2" t="s">
        <v>1490</v>
      </c>
      <c r="R733" s="5">
        <v>10</v>
      </c>
      <c r="S733" s="29">
        <v>61.5</v>
      </c>
      <c r="T733" s="33">
        <f t="shared" si="11"/>
        <v>615</v>
      </c>
      <c r="U733" s="33">
        <v>169</v>
      </c>
    </row>
    <row r="734" spans="1:21" s="1" customFormat="1" ht="45" customHeight="1" x14ac:dyDescent="0.25">
      <c r="A734" s="2" t="s">
        <v>0</v>
      </c>
      <c r="B734" s="2"/>
      <c r="C734" s="2" t="s">
        <v>1364</v>
      </c>
      <c r="D734" s="2" t="s">
        <v>983</v>
      </c>
      <c r="E734" s="2" t="s">
        <v>984</v>
      </c>
      <c r="F734" s="3" t="s">
        <v>985</v>
      </c>
      <c r="G734" s="2" t="s">
        <v>1515</v>
      </c>
      <c r="H734" s="2" t="s">
        <v>6</v>
      </c>
      <c r="I734" s="2" t="s">
        <v>1</v>
      </c>
      <c r="J734" s="2" t="s">
        <v>3</v>
      </c>
      <c r="K734" s="2" t="s">
        <v>9</v>
      </c>
      <c r="L734" s="3" t="s">
        <v>17</v>
      </c>
      <c r="M734" s="2" t="s">
        <v>1548</v>
      </c>
      <c r="N734" s="2" t="s">
        <v>1476</v>
      </c>
      <c r="O734" s="3" t="s">
        <v>1480</v>
      </c>
      <c r="P734" s="2" t="s">
        <v>986</v>
      </c>
      <c r="Q734" s="2" t="s">
        <v>1490</v>
      </c>
      <c r="R734" s="5">
        <v>30</v>
      </c>
      <c r="S734" s="29">
        <v>61.5</v>
      </c>
      <c r="T734" s="33">
        <f t="shared" si="11"/>
        <v>1845</v>
      </c>
      <c r="U734" s="33">
        <v>169</v>
      </c>
    </row>
    <row r="735" spans="1:21" s="1" customFormat="1" ht="45" customHeight="1" x14ac:dyDescent="0.25">
      <c r="A735" s="2" t="s">
        <v>0</v>
      </c>
      <c r="B735" s="2"/>
      <c r="C735" s="2" t="s">
        <v>1364</v>
      </c>
      <c r="D735" s="2" t="s">
        <v>983</v>
      </c>
      <c r="E735" s="2" t="s">
        <v>1275</v>
      </c>
      <c r="F735" s="3" t="s">
        <v>1276</v>
      </c>
      <c r="G735" s="2" t="s">
        <v>1515</v>
      </c>
      <c r="H735" s="2" t="s">
        <v>13</v>
      </c>
      <c r="I735" s="2" t="s">
        <v>1</v>
      </c>
      <c r="J735" s="2" t="s">
        <v>3</v>
      </c>
      <c r="K735" s="2" t="s">
        <v>9</v>
      </c>
      <c r="L735" s="3" t="s">
        <v>17</v>
      </c>
      <c r="M735" s="2" t="s">
        <v>1548</v>
      </c>
      <c r="N735" s="2" t="s">
        <v>1476</v>
      </c>
      <c r="O735" s="3" t="s">
        <v>1480</v>
      </c>
      <c r="P735" s="2" t="s">
        <v>1277</v>
      </c>
      <c r="Q735" s="2" t="s">
        <v>1490</v>
      </c>
      <c r="R735" s="5">
        <v>10</v>
      </c>
      <c r="S735" s="29">
        <v>61.5</v>
      </c>
      <c r="T735" s="33">
        <f t="shared" si="11"/>
        <v>615</v>
      </c>
      <c r="U735" s="33">
        <v>169</v>
      </c>
    </row>
    <row r="736" spans="1:21" s="1" customFormat="1" ht="45" customHeight="1" x14ac:dyDescent="0.25">
      <c r="A736" s="2" t="s">
        <v>0</v>
      </c>
      <c r="B736" s="2"/>
      <c r="C736" s="2" t="s">
        <v>1364</v>
      </c>
      <c r="D736" s="2" t="s">
        <v>983</v>
      </c>
      <c r="E736" s="2" t="s">
        <v>1053</v>
      </c>
      <c r="F736" s="3" t="s">
        <v>1054</v>
      </c>
      <c r="G736" s="2" t="s">
        <v>1515</v>
      </c>
      <c r="H736" s="2" t="s">
        <v>12</v>
      </c>
      <c r="I736" s="2" t="s">
        <v>1</v>
      </c>
      <c r="J736" s="2" t="s">
        <v>3</v>
      </c>
      <c r="K736" s="2" t="s">
        <v>9</v>
      </c>
      <c r="L736" s="3" t="s">
        <v>17</v>
      </c>
      <c r="M736" s="2" t="s">
        <v>1548</v>
      </c>
      <c r="N736" s="2" t="s">
        <v>1476</v>
      </c>
      <c r="O736" s="3" t="s">
        <v>1480</v>
      </c>
      <c r="P736" s="2" t="s">
        <v>1055</v>
      </c>
      <c r="Q736" s="2" t="s">
        <v>1490</v>
      </c>
      <c r="R736" s="5">
        <v>9</v>
      </c>
      <c r="S736" s="29">
        <v>61.5</v>
      </c>
      <c r="T736" s="33">
        <f t="shared" si="11"/>
        <v>553.5</v>
      </c>
      <c r="U736" s="33">
        <v>169</v>
      </c>
    </row>
    <row r="737" spans="1:21" s="1" customFormat="1" ht="45" customHeight="1" x14ac:dyDescent="0.25">
      <c r="A737" s="2" t="s">
        <v>0</v>
      </c>
      <c r="B737" s="2"/>
      <c r="C737" s="2" t="s">
        <v>1432</v>
      </c>
      <c r="D737" s="2" t="s">
        <v>1001</v>
      </c>
      <c r="E737" s="2" t="s">
        <v>1002</v>
      </c>
      <c r="F737" s="3" t="s">
        <v>272</v>
      </c>
      <c r="G737" s="2" t="s">
        <v>1503</v>
      </c>
      <c r="H737" s="2" t="s">
        <v>8</v>
      </c>
      <c r="I737" s="2" t="s">
        <v>1</v>
      </c>
      <c r="J737" s="2" t="s">
        <v>3</v>
      </c>
      <c r="K737" s="2" t="s">
        <v>9</v>
      </c>
      <c r="L737" s="3" t="s">
        <v>17</v>
      </c>
      <c r="M737" s="2" t="s">
        <v>1536</v>
      </c>
      <c r="N737" s="2" t="s">
        <v>1476</v>
      </c>
      <c r="O737" s="3" t="s">
        <v>1488</v>
      </c>
      <c r="P737" s="2" t="s">
        <v>1003</v>
      </c>
      <c r="Q737" s="2" t="s">
        <v>1490</v>
      </c>
      <c r="R737" s="5">
        <v>1</v>
      </c>
      <c r="S737" s="29">
        <v>58</v>
      </c>
      <c r="T737" s="33">
        <f t="shared" si="11"/>
        <v>58</v>
      </c>
      <c r="U737" s="33">
        <v>159</v>
      </c>
    </row>
    <row r="738" spans="1:21" s="1" customFormat="1" ht="45" customHeight="1" x14ac:dyDescent="0.25">
      <c r="A738" s="2" t="s">
        <v>0</v>
      </c>
      <c r="B738" s="2"/>
      <c r="C738" s="2" t="s">
        <v>1432</v>
      </c>
      <c r="D738" s="2" t="s">
        <v>1001</v>
      </c>
      <c r="E738" s="2" t="s">
        <v>1433</v>
      </c>
      <c r="F738" s="3" t="s">
        <v>433</v>
      </c>
      <c r="G738" s="2" t="s">
        <v>1503</v>
      </c>
      <c r="H738" s="2" t="s">
        <v>6</v>
      </c>
      <c r="I738" s="2" t="s">
        <v>1</v>
      </c>
      <c r="J738" s="2" t="s">
        <v>3</v>
      </c>
      <c r="K738" s="2" t="s">
        <v>9</v>
      </c>
      <c r="L738" s="3" t="s">
        <v>17</v>
      </c>
      <c r="M738" s="2" t="s">
        <v>1536</v>
      </c>
      <c r="N738" s="2" t="s">
        <v>1476</v>
      </c>
      <c r="O738" s="3" t="s">
        <v>1488</v>
      </c>
      <c r="P738" s="2" t="s">
        <v>1434</v>
      </c>
      <c r="Q738" s="2" t="s">
        <v>1490</v>
      </c>
      <c r="R738" s="5">
        <v>2</v>
      </c>
      <c r="S738" s="29">
        <v>58</v>
      </c>
      <c r="T738" s="33">
        <f t="shared" si="11"/>
        <v>116</v>
      </c>
      <c r="U738" s="33">
        <v>159</v>
      </c>
    </row>
    <row r="739" spans="1:21" s="1" customFormat="1" ht="45" customHeight="1" x14ac:dyDescent="0.25">
      <c r="A739" s="2" t="s">
        <v>0</v>
      </c>
      <c r="B739" s="2"/>
      <c r="C739" s="2" t="s">
        <v>1432</v>
      </c>
      <c r="D739" s="2" t="s">
        <v>1001</v>
      </c>
      <c r="E739" s="2" t="s">
        <v>1004</v>
      </c>
      <c r="F739" s="3" t="s">
        <v>436</v>
      </c>
      <c r="G739" s="2" t="s">
        <v>1503</v>
      </c>
      <c r="H739" s="2" t="s">
        <v>13</v>
      </c>
      <c r="I739" s="2" t="s">
        <v>1</v>
      </c>
      <c r="J739" s="2" t="s">
        <v>3</v>
      </c>
      <c r="K739" s="2" t="s">
        <v>9</v>
      </c>
      <c r="L739" s="3" t="s">
        <v>17</v>
      </c>
      <c r="M739" s="2" t="s">
        <v>1536</v>
      </c>
      <c r="N739" s="2" t="s">
        <v>1476</v>
      </c>
      <c r="O739" s="3" t="s">
        <v>1488</v>
      </c>
      <c r="P739" s="2" t="s">
        <v>1005</v>
      </c>
      <c r="Q739" s="2" t="s">
        <v>1490</v>
      </c>
      <c r="R739" s="5">
        <v>3</v>
      </c>
      <c r="S739" s="29">
        <v>58</v>
      </c>
      <c r="T739" s="33">
        <f t="shared" si="11"/>
        <v>174</v>
      </c>
      <c r="U739" s="33">
        <v>159</v>
      </c>
    </row>
    <row r="740" spans="1:21" s="1" customFormat="1" ht="45" customHeight="1" x14ac:dyDescent="0.25">
      <c r="A740" s="2" t="s">
        <v>0</v>
      </c>
      <c r="B740" s="2"/>
      <c r="C740" s="2" t="s">
        <v>1432</v>
      </c>
      <c r="D740" s="2" t="s">
        <v>116</v>
      </c>
      <c r="E740" s="2" t="s">
        <v>117</v>
      </c>
      <c r="F740" s="3" t="s">
        <v>118</v>
      </c>
      <c r="G740" s="2" t="s">
        <v>1503</v>
      </c>
      <c r="H740" s="2" t="s">
        <v>7</v>
      </c>
      <c r="I740" s="2" t="s">
        <v>1</v>
      </c>
      <c r="J740" s="2" t="s">
        <v>3</v>
      </c>
      <c r="K740" s="2" t="s">
        <v>9</v>
      </c>
      <c r="L740" s="3" t="s">
        <v>17</v>
      </c>
      <c r="M740" s="2" t="s">
        <v>1532</v>
      </c>
      <c r="N740" s="2" t="s">
        <v>1476</v>
      </c>
      <c r="O740" s="3" t="s">
        <v>1480</v>
      </c>
      <c r="P740" s="2" t="s">
        <v>119</v>
      </c>
      <c r="Q740" s="2" t="s">
        <v>1490</v>
      </c>
      <c r="R740" s="5">
        <v>1</v>
      </c>
      <c r="S740" s="29">
        <v>52.25</v>
      </c>
      <c r="T740" s="33">
        <f t="shared" si="11"/>
        <v>52.25</v>
      </c>
      <c r="U740" s="33">
        <v>129.9</v>
      </c>
    </row>
    <row r="741" spans="1:21" s="1" customFormat="1" ht="45" customHeight="1" x14ac:dyDescent="0.25">
      <c r="A741" s="2" t="s">
        <v>0</v>
      </c>
      <c r="B741" s="2"/>
      <c r="C741" s="2" t="s">
        <v>1432</v>
      </c>
      <c r="D741" s="2" t="s">
        <v>120</v>
      </c>
      <c r="E741" s="2" t="s">
        <v>1435</v>
      </c>
      <c r="F741" s="3" t="s">
        <v>1436</v>
      </c>
      <c r="G741" s="2" t="s">
        <v>1517</v>
      </c>
      <c r="H741" s="2" t="s">
        <v>5</v>
      </c>
      <c r="I741" s="2" t="s">
        <v>1</v>
      </c>
      <c r="J741" s="2" t="s">
        <v>3</v>
      </c>
      <c r="K741" s="2" t="s">
        <v>9</v>
      </c>
      <c r="L741" s="3" t="s">
        <v>17</v>
      </c>
      <c r="M741" s="2" t="s">
        <v>1532</v>
      </c>
      <c r="N741" s="2" t="s">
        <v>1476</v>
      </c>
      <c r="O741" s="3" t="s">
        <v>1480</v>
      </c>
      <c r="P741" s="2" t="s">
        <v>1437</v>
      </c>
      <c r="Q741" s="2" t="s">
        <v>1490</v>
      </c>
      <c r="R741" s="5">
        <v>37</v>
      </c>
      <c r="S741" s="29">
        <v>52.25</v>
      </c>
      <c r="T741" s="33">
        <f t="shared" si="11"/>
        <v>1933.25</v>
      </c>
      <c r="U741" s="33">
        <v>129.9</v>
      </c>
    </row>
    <row r="742" spans="1:21" s="1" customFormat="1" ht="45" customHeight="1" x14ac:dyDescent="0.25">
      <c r="A742" s="2" t="s">
        <v>0</v>
      </c>
      <c r="B742" s="2"/>
      <c r="C742" s="2" t="s">
        <v>1432</v>
      </c>
      <c r="D742" s="2" t="s">
        <v>120</v>
      </c>
      <c r="E742" s="2" t="s">
        <v>121</v>
      </c>
      <c r="F742" s="3" t="s">
        <v>122</v>
      </c>
      <c r="G742" s="2" t="s">
        <v>1517</v>
      </c>
      <c r="H742" s="2" t="s">
        <v>13</v>
      </c>
      <c r="I742" s="2" t="s">
        <v>1</v>
      </c>
      <c r="J742" s="2" t="s">
        <v>3</v>
      </c>
      <c r="K742" s="2" t="s">
        <v>9</v>
      </c>
      <c r="L742" s="3" t="s">
        <v>17</v>
      </c>
      <c r="M742" s="2" t="s">
        <v>1532</v>
      </c>
      <c r="N742" s="2" t="s">
        <v>1476</v>
      </c>
      <c r="O742" s="3" t="s">
        <v>1480</v>
      </c>
      <c r="P742" s="2" t="s">
        <v>123</v>
      </c>
      <c r="Q742" s="2" t="s">
        <v>1490</v>
      </c>
      <c r="R742" s="5">
        <v>1</v>
      </c>
      <c r="S742" s="29">
        <v>52.25</v>
      </c>
      <c r="T742" s="33">
        <f t="shared" si="11"/>
        <v>52.25</v>
      </c>
      <c r="U742" s="33">
        <v>129.9</v>
      </c>
    </row>
    <row r="743" spans="1:21" s="1" customFormat="1" ht="45" customHeight="1" x14ac:dyDescent="0.25">
      <c r="A743" s="2" t="s">
        <v>0</v>
      </c>
      <c r="B743" s="2"/>
      <c r="C743" s="2" t="s">
        <v>1432</v>
      </c>
      <c r="D743" s="2" t="s">
        <v>120</v>
      </c>
      <c r="E743" s="2" t="s">
        <v>1438</v>
      </c>
      <c r="F743" s="3" t="s">
        <v>1439</v>
      </c>
      <c r="G743" s="2" t="s">
        <v>1517</v>
      </c>
      <c r="H743" s="2" t="s">
        <v>19</v>
      </c>
      <c r="I743" s="2" t="s">
        <v>1</v>
      </c>
      <c r="J743" s="2" t="s">
        <v>3</v>
      </c>
      <c r="K743" s="2" t="s">
        <v>9</v>
      </c>
      <c r="L743" s="3" t="s">
        <v>17</v>
      </c>
      <c r="M743" s="2" t="s">
        <v>1532</v>
      </c>
      <c r="N743" s="2" t="s">
        <v>1476</v>
      </c>
      <c r="O743" s="3" t="s">
        <v>1480</v>
      </c>
      <c r="P743" s="2" t="s">
        <v>1440</v>
      </c>
      <c r="Q743" s="2" t="s">
        <v>1490</v>
      </c>
      <c r="R743" s="5">
        <v>5</v>
      </c>
      <c r="S743" s="29">
        <v>52.25</v>
      </c>
      <c r="T743" s="33">
        <f t="shared" si="11"/>
        <v>261.25</v>
      </c>
      <c r="U743" s="33">
        <v>129.9</v>
      </c>
    </row>
    <row r="744" spans="1:21" s="1" customFormat="1" ht="45" customHeight="1" x14ac:dyDescent="0.25">
      <c r="A744" s="2" t="s">
        <v>0</v>
      </c>
      <c r="B744" s="2"/>
      <c r="C744" s="2" t="s">
        <v>1432</v>
      </c>
      <c r="D744" s="2" t="s">
        <v>125</v>
      </c>
      <c r="E744" s="2" t="s">
        <v>1210</v>
      </c>
      <c r="F744" s="3" t="s">
        <v>1211</v>
      </c>
      <c r="G744" s="2" t="s">
        <v>1526</v>
      </c>
      <c r="H744" s="2" t="s">
        <v>10</v>
      </c>
      <c r="I744" s="2" t="s">
        <v>1</v>
      </c>
      <c r="J744" s="2" t="s">
        <v>3</v>
      </c>
      <c r="K744" s="2" t="s">
        <v>9</v>
      </c>
      <c r="L744" s="3" t="s">
        <v>17</v>
      </c>
      <c r="M744" s="2" t="s">
        <v>1532</v>
      </c>
      <c r="N744" s="2" t="s">
        <v>1476</v>
      </c>
      <c r="O744" s="3" t="s">
        <v>1481</v>
      </c>
      <c r="P744" s="2" t="s">
        <v>1212</v>
      </c>
      <c r="Q744" s="2" t="s">
        <v>1490</v>
      </c>
      <c r="R744" s="5">
        <v>1</v>
      </c>
      <c r="S744" s="29">
        <v>52.25</v>
      </c>
      <c r="T744" s="33">
        <f t="shared" si="11"/>
        <v>52.25</v>
      </c>
      <c r="U744" s="33">
        <v>129.9</v>
      </c>
    </row>
    <row r="745" spans="1:21" s="1" customFormat="1" ht="45" customHeight="1" x14ac:dyDescent="0.25">
      <c r="A745" s="2" t="s">
        <v>0</v>
      </c>
      <c r="B745" s="2"/>
      <c r="C745" s="2" t="s">
        <v>1432</v>
      </c>
      <c r="D745" s="2" t="s">
        <v>135</v>
      </c>
      <c r="E745" s="2" t="s">
        <v>1441</v>
      </c>
      <c r="F745" s="3" t="s">
        <v>1442</v>
      </c>
      <c r="G745" s="2" t="s">
        <v>1525</v>
      </c>
      <c r="H745" s="2" t="s">
        <v>11</v>
      </c>
      <c r="I745" s="2" t="s">
        <v>1</v>
      </c>
      <c r="J745" s="2" t="s">
        <v>3</v>
      </c>
      <c r="K745" s="2" t="s">
        <v>9</v>
      </c>
      <c r="L745" s="3" t="s">
        <v>17</v>
      </c>
      <c r="M745" s="2" t="s">
        <v>1532</v>
      </c>
      <c r="N745" s="2" t="s">
        <v>1476</v>
      </c>
      <c r="O745" s="3" t="s">
        <v>1481</v>
      </c>
      <c r="P745" s="2" t="s">
        <v>1443</v>
      </c>
      <c r="Q745" s="2" t="s">
        <v>1490</v>
      </c>
      <c r="R745" s="5">
        <v>4</v>
      </c>
      <c r="S745" s="29">
        <v>52.25</v>
      </c>
      <c r="T745" s="33">
        <f t="shared" si="11"/>
        <v>209</v>
      </c>
      <c r="U745" s="33">
        <v>129.9</v>
      </c>
    </row>
    <row r="746" spans="1:21" s="1" customFormat="1" ht="45" customHeight="1" x14ac:dyDescent="0.25">
      <c r="A746" s="2" t="s">
        <v>0</v>
      </c>
      <c r="B746" s="2"/>
      <c r="C746" s="2" t="s">
        <v>1432</v>
      </c>
      <c r="D746" s="2" t="s">
        <v>135</v>
      </c>
      <c r="E746" s="2" t="s">
        <v>1444</v>
      </c>
      <c r="F746" s="3" t="s">
        <v>1445</v>
      </c>
      <c r="G746" s="2" t="s">
        <v>1525</v>
      </c>
      <c r="H746" s="2" t="s">
        <v>10</v>
      </c>
      <c r="I746" s="2" t="s">
        <v>1</v>
      </c>
      <c r="J746" s="2" t="s">
        <v>3</v>
      </c>
      <c r="K746" s="2" t="s">
        <v>9</v>
      </c>
      <c r="L746" s="3" t="s">
        <v>17</v>
      </c>
      <c r="M746" s="2" t="s">
        <v>1532</v>
      </c>
      <c r="N746" s="2" t="s">
        <v>1476</v>
      </c>
      <c r="O746" s="3" t="s">
        <v>1481</v>
      </c>
      <c r="P746" s="2" t="s">
        <v>1446</v>
      </c>
      <c r="Q746" s="2" t="s">
        <v>1490</v>
      </c>
      <c r="R746" s="5">
        <v>2</v>
      </c>
      <c r="S746" s="29">
        <v>52.25</v>
      </c>
      <c r="T746" s="33">
        <f t="shared" si="11"/>
        <v>104.5</v>
      </c>
      <c r="U746" s="33">
        <v>129.9</v>
      </c>
    </row>
    <row r="747" spans="1:21" s="1" customFormat="1" ht="45" customHeight="1" x14ac:dyDescent="0.25">
      <c r="A747" s="2" t="s">
        <v>0</v>
      </c>
      <c r="B747" s="2"/>
      <c r="C747" s="2" t="s">
        <v>1432</v>
      </c>
      <c r="D747" s="2" t="s">
        <v>876</v>
      </c>
      <c r="E747" s="2" t="s">
        <v>1447</v>
      </c>
      <c r="F747" s="3" t="s">
        <v>1448</v>
      </c>
      <c r="G747" s="2" t="s">
        <v>1498</v>
      </c>
      <c r="H747" s="2" t="s">
        <v>15</v>
      </c>
      <c r="I747" s="2" t="s">
        <v>1</v>
      </c>
      <c r="J747" s="2" t="s">
        <v>3</v>
      </c>
      <c r="K747" s="2" t="s">
        <v>9</v>
      </c>
      <c r="L747" s="3" t="s">
        <v>17</v>
      </c>
      <c r="M747" s="2" t="s">
        <v>1538</v>
      </c>
      <c r="N747" s="2" t="s">
        <v>1476</v>
      </c>
      <c r="O747" s="3" t="s">
        <v>1480</v>
      </c>
      <c r="P747" s="2" t="s">
        <v>1449</v>
      </c>
      <c r="Q747" s="2" t="s">
        <v>1490</v>
      </c>
      <c r="R747" s="5">
        <v>1</v>
      </c>
      <c r="S747" s="29">
        <v>61.5</v>
      </c>
      <c r="T747" s="33">
        <f t="shared" si="11"/>
        <v>61.5</v>
      </c>
      <c r="U747" s="33">
        <v>169</v>
      </c>
    </row>
    <row r="748" spans="1:21" s="1" customFormat="1" ht="45" customHeight="1" x14ac:dyDescent="0.25">
      <c r="A748" s="2" t="s">
        <v>0</v>
      </c>
      <c r="B748" s="2"/>
      <c r="C748" s="2" t="s">
        <v>1432</v>
      </c>
      <c r="D748" s="2" t="s">
        <v>1322</v>
      </c>
      <c r="E748" s="2" t="s">
        <v>1450</v>
      </c>
      <c r="F748" s="3" t="s">
        <v>443</v>
      </c>
      <c r="G748" s="2" t="s">
        <v>1516</v>
      </c>
      <c r="H748" s="2" t="s">
        <v>7</v>
      </c>
      <c r="I748" s="2" t="s">
        <v>1</v>
      </c>
      <c r="J748" s="2" t="s">
        <v>3</v>
      </c>
      <c r="K748" s="2" t="s">
        <v>9</v>
      </c>
      <c r="L748" s="3" t="s">
        <v>17</v>
      </c>
      <c r="M748" s="2" t="s">
        <v>1539</v>
      </c>
      <c r="N748" s="2" t="s">
        <v>1479</v>
      </c>
      <c r="O748" s="3" t="s">
        <v>1480</v>
      </c>
      <c r="P748" s="2" t="s">
        <v>1451</v>
      </c>
      <c r="Q748" s="2" t="s">
        <v>1490</v>
      </c>
      <c r="R748" s="5">
        <v>1</v>
      </c>
      <c r="S748" s="29">
        <v>58</v>
      </c>
      <c r="T748" s="33">
        <f t="shared" si="11"/>
        <v>58</v>
      </c>
      <c r="U748" s="33">
        <v>159</v>
      </c>
    </row>
    <row r="749" spans="1:21" s="1" customFormat="1" ht="45" customHeight="1" x14ac:dyDescent="0.25">
      <c r="A749" s="2" t="s">
        <v>0</v>
      </c>
      <c r="B749" s="2"/>
      <c r="C749" s="2" t="s">
        <v>1432</v>
      </c>
      <c r="D749" s="2" t="s">
        <v>1322</v>
      </c>
      <c r="E749" s="2" t="s">
        <v>1452</v>
      </c>
      <c r="F749" s="3" t="s">
        <v>465</v>
      </c>
      <c r="G749" s="2" t="s">
        <v>1516</v>
      </c>
      <c r="H749" s="2" t="s">
        <v>6</v>
      </c>
      <c r="I749" s="2" t="s">
        <v>1</v>
      </c>
      <c r="J749" s="2" t="s">
        <v>3</v>
      </c>
      <c r="K749" s="2" t="s">
        <v>9</v>
      </c>
      <c r="L749" s="3" t="s">
        <v>17</v>
      </c>
      <c r="M749" s="2" t="s">
        <v>1539</v>
      </c>
      <c r="N749" s="2" t="s">
        <v>1479</v>
      </c>
      <c r="O749" s="3" t="s">
        <v>1480</v>
      </c>
      <c r="P749" s="2" t="s">
        <v>1453</v>
      </c>
      <c r="Q749" s="2" t="s">
        <v>1490</v>
      </c>
      <c r="R749" s="5">
        <v>29</v>
      </c>
      <c r="S749" s="29">
        <v>58</v>
      </c>
      <c r="T749" s="33">
        <f t="shared" si="11"/>
        <v>1682</v>
      </c>
      <c r="U749" s="33">
        <v>159</v>
      </c>
    </row>
    <row r="750" spans="1:21" s="1" customFormat="1" ht="45" customHeight="1" x14ac:dyDescent="0.25">
      <c r="A750" s="2" t="s">
        <v>0</v>
      </c>
      <c r="B750" s="2"/>
      <c r="C750" s="2" t="s">
        <v>1432</v>
      </c>
      <c r="D750" s="2" t="s">
        <v>1322</v>
      </c>
      <c r="E750" s="2" t="s">
        <v>1454</v>
      </c>
      <c r="F750" s="3" t="s">
        <v>677</v>
      </c>
      <c r="G750" s="2" t="s">
        <v>1516</v>
      </c>
      <c r="H750" s="2" t="s">
        <v>13</v>
      </c>
      <c r="I750" s="2" t="s">
        <v>1</v>
      </c>
      <c r="J750" s="2" t="s">
        <v>3</v>
      </c>
      <c r="K750" s="2" t="s">
        <v>9</v>
      </c>
      <c r="L750" s="3" t="s">
        <v>17</v>
      </c>
      <c r="M750" s="2" t="s">
        <v>1539</v>
      </c>
      <c r="N750" s="2" t="s">
        <v>1479</v>
      </c>
      <c r="O750" s="3" t="s">
        <v>1480</v>
      </c>
      <c r="P750" s="2" t="s">
        <v>1455</v>
      </c>
      <c r="Q750" s="2" t="s">
        <v>1490</v>
      </c>
      <c r="R750" s="5">
        <v>16</v>
      </c>
      <c r="S750" s="29">
        <v>58</v>
      </c>
      <c r="T750" s="33">
        <f t="shared" si="11"/>
        <v>928</v>
      </c>
      <c r="U750" s="33">
        <v>159</v>
      </c>
    </row>
    <row r="751" spans="1:21" s="1" customFormat="1" ht="45" customHeight="1" x14ac:dyDescent="0.25">
      <c r="A751" s="2" t="s">
        <v>0</v>
      </c>
      <c r="B751" s="2"/>
      <c r="C751" s="2" t="s">
        <v>1432</v>
      </c>
      <c r="D751" s="2" t="s">
        <v>1322</v>
      </c>
      <c r="E751" s="2" t="s">
        <v>1456</v>
      </c>
      <c r="F751" s="3" t="s">
        <v>484</v>
      </c>
      <c r="G751" s="2" t="s">
        <v>1516</v>
      </c>
      <c r="H751" s="2" t="s">
        <v>12</v>
      </c>
      <c r="I751" s="2" t="s">
        <v>1</v>
      </c>
      <c r="J751" s="2" t="s">
        <v>3</v>
      </c>
      <c r="K751" s="2" t="s">
        <v>9</v>
      </c>
      <c r="L751" s="3" t="s">
        <v>17</v>
      </c>
      <c r="M751" s="2" t="s">
        <v>1539</v>
      </c>
      <c r="N751" s="2" t="s">
        <v>1479</v>
      </c>
      <c r="O751" s="3" t="s">
        <v>1480</v>
      </c>
      <c r="P751" s="2" t="s">
        <v>1457</v>
      </c>
      <c r="Q751" s="2" t="s">
        <v>1490</v>
      </c>
      <c r="R751" s="5">
        <v>4</v>
      </c>
      <c r="S751" s="29">
        <v>58</v>
      </c>
      <c r="T751" s="33">
        <f t="shared" si="11"/>
        <v>232</v>
      </c>
      <c r="U751" s="33">
        <v>159</v>
      </c>
    </row>
    <row r="752" spans="1:21" s="1" customFormat="1" ht="45" customHeight="1" x14ac:dyDescent="0.25">
      <c r="A752" s="2" t="s">
        <v>0</v>
      </c>
      <c r="B752" s="2"/>
      <c r="C752" s="2" t="s">
        <v>1432</v>
      </c>
      <c r="D752" s="2" t="s">
        <v>884</v>
      </c>
      <c r="E752" s="2" t="s">
        <v>1458</v>
      </c>
      <c r="F752" s="3" t="s">
        <v>807</v>
      </c>
      <c r="G752" s="2" t="s">
        <v>1516</v>
      </c>
      <c r="H752" s="2" t="s">
        <v>8</v>
      </c>
      <c r="I752" s="2" t="s">
        <v>1</v>
      </c>
      <c r="J752" s="2" t="s">
        <v>3</v>
      </c>
      <c r="K752" s="2" t="s">
        <v>9</v>
      </c>
      <c r="L752" s="3" t="s">
        <v>17</v>
      </c>
      <c r="M752" s="2" t="s">
        <v>1539</v>
      </c>
      <c r="N752" s="2" t="s">
        <v>1479</v>
      </c>
      <c r="O752" s="3" t="s">
        <v>1480</v>
      </c>
      <c r="P752" s="2" t="s">
        <v>1459</v>
      </c>
      <c r="Q752" s="2" t="s">
        <v>1490</v>
      </c>
      <c r="R752" s="5">
        <v>4</v>
      </c>
      <c r="S752" s="29">
        <v>61.5</v>
      </c>
      <c r="T752" s="33">
        <f t="shared" si="11"/>
        <v>246</v>
      </c>
      <c r="U752" s="33">
        <v>169</v>
      </c>
    </row>
    <row r="753" spans="1:23" s="1" customFormat="1" ht="45" customHeight="1" x14ac:dyDescent="0.25">
      <c r="A753" s="2" t="s">
        <v>0</v>
      </c>
      <c r="B753" s="2"/>
      <c r="C753" s="2" t="s">
        <v>1432</v>
      </c>
      <c r="D753" s="2" t="s">
        <v>884</v>
      </c>
      <c r="E753" s="2" t="s">
        <v>1460</v>
      </c>
      <c r="F753" s="3" t="s">
        <v>1461</v>
      </c>
      <c r="G753" s="2" t="s">
        <v>1516</v>
      </c>
      <c r="H753" s="2" t="s">
        <v>6</v>
      </c>
      <c r="I753" s="2" t="s">
        <v>1</v>
      </c>
      <c r="J753" s="2" t="s">
        <v>3</v>
      </c>
      <c r="K753" s="2" t="s">
        <v>9</v>
      </c>
      <c r="L753" s="3" t="s">
        <v>17</v>
      </c>
      <c r="M753" s="2" t="s">
        <v>1539</v>
      </c>
      <c r="N753" s="2" t="s">
        <v>1479</v>
      </c>
      <c r="O753" s="3" t="s">
        <v>1480</v>
      </c>
      <c r="P753" s="2" t="s">
        <v>1462</v>
      </c>
      <c r="Q753" s="2" t="s">
        <v>1490</v>
      </c>
      <c r="R753" s="5">
        <v>3</v>
      </c>
      <c r="S753" s="29">
        <v>61.5</v>
      </c>
      <c r="T753" s="33">
        <f t="shared" si="11"/>
        <v>184.5</v>
      </c>
      <c r="U753" s="33">
        <v>169</v>
      </c>
    </row>
    <row r="754" spans="1:23" s="1" customFormat="1" ht="45" customHeight="1" x14ac:dyDescent="0.25">
      <c r="A754" s="2" t="s">
        <v>0</v>
      </c>
      <c r="B754" s="2"/>
      <c r="C754" s="2" t="s">
        <v>1432</v>
      </c>
      <c r="D754" s="2" t="s">
        <v>1106</v>
      </c>
      <c r="E754" s="2" t="s">
        <v>1107</v>
      </c>
      <c r="F754" s="3" t="s">
        <v>1108</v>
      </c>
      <c r="G754" s="2" t="s">
        <v>1505</v>
      </c>
      <c r="H754" s="2" t="s">
        <v>8</v>
      </c>
      <c r="I754" s="2" t="s">
        <v>1</v>
      </c>
      <c r="J754" s="2" t="s">
        <v>3</v>
      </c>
      <c r="K754" s="2" t="s">
        <v>9</v>
      </c>
      <c r="L754" s="3" t="s">
        <v>17</v>
      </c>
      <c r="M754" s="2" t="s">
        <v>1533</v>
      </c>
      <c r="N754" s="2" t="s">
        <v>1476</v>
      </c>
      <c r="O754" s="3" t="s">
        <v>1480</v>
      </c>
      <c r="P754" s="2" t="s">
        <v>1109</v>
      </c>
      <c r="Q754" s="2" t="s">
        <v>1490</v>
      </c>
      <c r="R754" s="5">
        <v>30</v>
      </c>
      <c r="S754" s="29">
        <v>61.5</v>
      </c>
      <c r="T754" s="33">
        <f t="shared" si="11"/>
        <v>1845</v>
      </c>
      <c r="U754" s="33">
        <v>169</v>
      </c>
    </row>
    <row r="755" spans="1:23" s="1" customFormat="1" ht="45" customHeight="1" x14ac:dyDescent="0.25">
      <c r="A755" s="2" t="s">
        <v>0</v>
      </c>
      <c r="B755" s="2"/>
      <c r="C755" s="2" t="s">
        <v>1432</v>
      </c>
      <c r="D755" s="2" t="s">
        <v>1106</v>
      </c>
      <c r="E755" s="2" t="s">
        <v>1110</v>
      </c>
      <c r="F755" s="3" t="s">
        <v>1111</v>
      </c>
      <c r="G755" s="2" t="s">
        <v>1505</v>
      </c>
      <c r="H755" s="2" t="s">
        <v>12</v>
      </c>
      <c r="I755" s="2" t="s">
        <v>1</v>
      </c>
      <c r="J755" s="2" t="s">
        <v>3</v>
      </c>
      <c r="K755" s="2" t="s">
        <v>9</v>
      </c>
      <c r="L755" s="3" t="s">
        <v>17</v>
      </c>
      <c r="M755" s="2" t="s">
        <v>1533</v>
      </c>
      <c r="N755" s="2" t="s">
        <v>1476</v>
      </c>
      <c r="O755" s="3" t="s">
        <v>1480</v>
      </c>
      <c r="P755" s="2" t="s">
        <v>1112</v>
      </c>
      <c r="Q755" s="2" t="s">
        <v>1490</v>
      </c>
      <c r="R755" s="5">
        <v>11</v>
      </c>
      <c r="S755" s="29">
        <v>61.5</v>
      </c>
      <c r="T755" s="33">
        <f t="shared" si="11"/>
        <v>676.5</v>
      </c>
      <c r="U755" s="33">
        <v>169</v>
      </c>
    </row>
    <row r="756" spans="1:23" s="1" customFormat="1" ht="45" customHeight="1" x14ac:dyDescent="0.25">
      <c r="A756" s="2" t="s">
        <v>0</v>
      </c>
      <c r="B756" s="2"/>
      <c r="C756" s="2" t="s">
        <v>1432</v>
      </c>
      <c r="D756" s="2" t="s">
        <v>899</v>
      </c>
      <c r="E756" s="2" t="s">
        <v>904</v>
      </c>
      <c r="F756" s="3" t="s">
        <v>755</v>
      </c>
      <c r="G756" s="2" t="s">
        <v>1499</v>
      </c>
      <c r="H756" s="2" t="s">
        <v>6</v>
      </c>
      <c r="I756" s="2" t="s">
        <v>1</v>
      </c>
      <c r="J756" s="2" t="s">
        <v>3</v>
      </c>
      <c r="K756" s="2" t="s">
        <v>9</v>
      </c>
      <c r="L756" s="3" t="s">
        <v>17</v>
      </c>
      <c r="M756" s="2" t="s">
        <v>1537</v>
      </c>
      <c r="N756" s="2" t="s">
        <v>1476</v>
      </c>
      <c r="O756" s="3" t="s">
        <v>1480</v>
      </c>
      <c r="P756" s="2" t="s">
        <v>905</v>
      </c>
      <c r="Q756" s="2" t="s">
        <v>1490</v>
      </c>
      <c r="R756" s="5">
        <v>4</v>
      </c>
      <c r="S756" s="29">
        <v>53.5</v>
      </c>
      <c r="T756" s="33">
        <f t="shared" si="11"/>
        <v>214</v>
      </c>
      <c r="U756" s="33">
        <v>139</v>
      </c>
    </row>
    <row r="757" spans="1:23" s="1" customFormat="1" ht="45" customHeight="1" x14ac:dyDescent="0.25">
      <c r="A757" s="2" t="s">
        <v>0</v>
      </c>
      <c r="B757" s="2"/>
      <c r="C757" s="2" t="s">
        <v>1432</v>
      </c>
      <c r="D757" s="2" t="s">
        <v>908</v>
      </c>
      <c r="E757" s="2" t="s">
        <v>909</v>
      </c>
      <c r="F757" s="3" t="s">
        <v>910</v>
      </c>
      <c r="G757" s="2" t="s">
        <v>1501</v>
      </c>
      <c r="H757" s="2" t="s">
        <v>7</v>
      </c>
      <c r="I757" s="2" t="s">
        <v>1</v>
      </c>
      <c r="J757" s="2" t="s">
        <v>3</v>
      </c>
      <c r="K757" s="2" t="s">
        <v>9</v>
      </c>
      <c r="L757" s="3" t="s">
        <v>17</v>
      </c>
      <c r="M757" s="2" t="s">
        <v>1537</v>
      </c>
      <c r="N757" s="2" t="s">
        <v>1476</v>
      </c>
      <c r="O757" s="3" t="s">
        <v>1480</v>
      </c>
      <c r="P757" s="2" t="s">
        <v>911</v>
      </c>
      <c r="Q757" s="2" t="s">
        <v>1490</v>
      </c>
      <c r="R757" s="5">
        <v>1</v>
      </c>
      <c r="S757" s="29">
        <v>53.5</v>
      </c>
      <c r="T757" s="33">
        <f t="shared" si="11"/>
        <v>53.5</v>
      </c>
      <c r="U757" s="33">
        <v>139</v>
      </c>
    </row>
    <row r="758" spans="1:23" s="1" customFormat="1" ht="45" customHeight="1" x14ac:dyDescent="0.25">
      <c r="A758" s="2" t="s">
        <v>0</v>
      </c>
      <c r="B758" s="2"/>
      <c r="C758" s="2" t="s">
        <v>1432</v>
      </c>
      <c r="D758" s="2" t="s">
        <v>908</v>
      </c>
      <c r="E758" s="2" t="s">
        <v>912</v>
      </c>
      <c r="F758" s="3" t="s">
        <v>315</v>
      </c>
      <c r="G758" s="2" t="s">
        <v>1501</v>
      </c>
      <c r="H758" s="2" t="s">
        <v>8</v>
      </c>
      <c r="I758" s="2" t="s">
        <v>1</v>
      </c>
      <c r="J758" s="2" t="s">
        <v>3</v>
      </c>
      <c r="K758" s="2" t="s">
        <v>9</v>
      </c>
      <c r="L758" s="3" t="s">
        <v>17</v>
      </c>
      <c r="M758" s="2" t="s">
        <v>1537</v>
      </c>
      <c r="N758" s="2" t="s">
        <v>1476</v>
      </c>
      <c r="O758" s="3" t="s">
        <v>1480</v>
      </c>
      <c r="P758" s="2" t="s">
        <v>913</v>
      </c>
      <c r="Q758" s="2" t="s">
        <v>1490</v>
      </c>
      <c r="R758" s="5">
        <v>2</v>
      </c>
      <c r="S758" s="29">
        <v>53.5</v>
      </c>
      <c r="T758" s="33">
        <f t="shared" si="11"/>
        <v>107</v>
      </c>
      <c r="U758" s="33">
        <v>139</v>
      </c>
    </row>
    <row r="759" spans="1:23" s="1" customFormat="1" ht="45" customHeight="1" x14ac:dyDescent="0.25">
      <c r="A759" s="2" t="s">
        <v>0</v>
      </c>
      <c r="B759" s="2"/>
      <c r="C759" s="2" t="s">
        <v>1432</v>
      </c>
      <c r="D759" s="2" t="s">
        <v>908</v>
      </c>
      <c r="E759" s="2" t="s">
        <v>1024</v>
      </c>
      <c r="F759" s="3" t="s">
        <v>498</v>
      </c>
      <c r="G759" s="2" t="s">
        <v>1501</v>
      </c>
      <c r="H759" s="2" t="s">
        <v>13</v>
      </c>
      <c r="I759" s="2" t="s">
        <v>1</v>
      </c>
      <c r="J759" s="2" t="s">
        <v>3</v>
      </c>
      <c r="K759" s="2" t="s">
        <v>9</v>
      </c>
      <c r="L759" s="3" t="s">
        <v>17</v>
      </c>
      <c r="M759" s="2" t="s">
        <v>1537</v>
      </c>
      <c r="N759" s="2" t="s">
        <v>1476</v>
      </c>
      <c r="O759" s="3" t="s">
        <v>1480</v>
      </c>
      <c r="P759" s="2" t="s">
        <v>1025</v>
      </c>
      <c r="Q759" s="2" t="s">
        <v>1490</v>
      </c>
      <c r="R759" s="5">
        <v>3</v>
      </c>
      <c r="S759" s="29">
        <v>53.5</v>
      </c>
      <c r="T759" s="33">
        <f t="shared" si="11"/>
        <v>160.5</v>
      </c>
      <c r="U759" s="33">
        <v>139</v>
      </c>
    </row>
    <row r="760" spans="1:23" s="1" customFormat="1" ht="45" customHeight="1" x14ac:dyDescent="0.25">
      <c r="A760" s="2" t="s">
        <v>0</v>
      </c>
      <c r="B760" s="2"/>
      <c r="C760" s="2" t="s">
        <v>1432</v>
      </c>
      <c r="D760" s="2" t="s">
        <v>42</v>
      </c>
      <c r="E760" s="2" t="s">
        <v>46</v>
      </c>
      <c r="F760" s="3" t="s">
        <v>47</v>
      </c>
      <c r="G760" s="2" t="s">
        <v>1501</v>
      </c>
      <c r="H760" s="2" t="s">
        <v>8</v>
      </c>
      <c r="I760" s="2" t="s">
        <v>1</v>
      </c>
      <c r="J760" s="2" t="s">
        <v>3</v>
      </c>
      <c r="K760" s="2" t="s">
        <v>9</v>
      </c>
      <c r="L760" s="3" t="s">
        <v>17</v>
      </c>
      <c r="M760" s="2" t="s">
        <v>1534</v>
      </c>
      <c r="N760" s="2" t="s">
        <v>1476</v>
      </c>
      <c r="O760" s="3" t="s">
        <v>1480</v>
      </c>
      <c r="P760" s="2" t="s">
        <v>48</v>
      </c>
      <c r="Q760" s="2" t="s">
        <v>1490</v>
      </c>
      <c r="R760" s="5">
        <v>10</v>
      </c>
      <c r="S760" s="29">
        <v>53.5</v>
      </c>
      <c r="T760" s="33">
        <f t="shared" si="11"/>
        <v>535</v>
      </c>
      <c r="U760" s="33">
        <v>139</v>
      </c>
    </row>
    <row r="761" spans="1:23" s="1" customFormat="1" ht="45" customHeight="1" x14ac:dyDescent="0.25">
      <c r="A761" s="2" t="s">
        <v>0</v>
      </c>
      <c r="B761" s="2"/>
      <c r="C761" s="2" t="s">
        <v>1432</v>
      </c>
      <c r="D761" s="2" t="s">
        <v>1122</v>
      </c>
      <c r="E761" s="2" t="s">
        <v>1123</v>
      </c>
      <c r="F761" s="3" t="s">
        <v>1124</v>
      </c>
      <c r="G761" s="2" t="s">
        <v>1497</v>
      </c>
      <c r="H761" s="2" t="s">
        <v>6</v>
      </c>
      <c r="I761" s="2" t="s">
        <v>1</v>
      </c>
      <c r="J761" s="2" t="s">
        <v>3</v>
      </c>
      <c r="K761" s="2" t="s">
        <v>9</v>
      </c>
      <c r="L761" s="3" t="s">
        <v>17</v>
      </c>
      <c r="M761" s="2" t="s">
        <v>1534</v>
      </c>
      <c r="N761" s="2" t="s">
        <v>1476</v>
      </c>
      <c r="O761" s="3" t="s">
        <v>1480</v>
      </c>
      <c r="P761" s="2" t="s">
        <v>1125</v>
      </c>
      <c r="Q761" s="2" t="s">
        <v>1490</v>
      </c>
      <c r="R761" s="5">
        <v>2</v>
      </c>
      <c r="S761" s="29">
        <v>49.75</v>
      </c>
      <c r="T761" s="33">
        <f t="shared" si="11"/>
        <v>99.5</v>
      </c>
      <c r="U761" s="33">
        <v>129</v>
      </c>
    </row>
    <row r="762" spans="1:23" s="1" customFormat="1" ht="45" customHeight="1" x14ac:dyDescent="0.25">
      <c r="A762" s="2" t="s">
        <v>0</v>
      </c>
      <c r="B762" s="2"/>
      <c r="C762" s="2" t="s">
        <v>1432</v>
      </c>
      <c r="D762" s="2" t="s">
        <v>1122</v>
      </c>
      <c r="E762" s="2" t="s">
        <v>1126</v>
      </c>
      <c r="F762" s="3" t="s">
        <v>1127</v>
      </c>
      <c r="G762" s="2" t="s">
        <v>1497</v>
      </c>
      <c r="H762" s="2" t="s">
        <v>13</v>
      </c>
      <c r="I762" s="2" t="s">
        <v>1</v>
      </c>
      <c r="J762" s="2" t="s">
        <v>3</v>
      </c>
      <c r="K762" s="2" t="s">
        <v>9</v>
      </c>
      <c r="L762" s="3" t="s">
        <v>17</v>
      </c>
      <c r="M762" s="2" t="s">
        <v>1534</v>
      </c>
      <c r="N762" s="2" t="s">
        <v>1476</v>
      </c>
      <c r="O762" s="3" t="s">
        <v>1480</v>
      </c>
      <c r="P762" s="2" t="s">
        <v>1128</v>
      </c>
      <c r="Q762" s="2" t="s">
        <v>1490</v>
      </c>
      <c r="R762" s="5">
        <v>2</v>
      </c>
      <c r="S762" s="29">
        <v>49.75</v>
      </c>
      <c r="T762" s="33">
        <f t="shared" si="11"/>
        <v>99.5</v>
      </c>
      <c r="U762" s="33">
        <v>129</v>
      </c>
    </row>
    <row r="763" spans="1:23" s="1" customFormat="1" ht="45" customHeight="1" x14ac:dyDescent="0.25">
      <c r="A763" s="2" t="s">
        <v>0</v>
      </c>
      <c r="B763" s="2"/>
      <c r="C763" s="2" t="s">
        <v>1432</v>
      </c>
      <c r="D763" s="2" t="s">
        <v>1122</v>
      </c>
      <c r="E763" s="2" t="s">
        <v>1463</v>
      </c>
      <c r="F763" s="3" t="s">
        <v>1464</v>
      </c>
      <c r="G763" s="2" t="s">
        <v>1497</v>
      </c>
      <c r="H763" s="2" t="s">
        <v>12</v>
      </c>
      <c r="I763" s="2" t="s">
        <v>1</v>
      </c>
      <c r="J763" s="2" t="s">
        <v>3</v>
      </c>
      <c r="K763" s="2" t="s">
        <v>9</v>
      </c>
      <c r="L763" s="3" t="s">
        <v>17</v>
      </c>
      <c r="M763" s="2" t="s">
        <v>1534</v>
      </c>
      <c r="N763" s="2" t="s">
        <v>1476</v>
      </c>
      <c r="O763" s="3" t="s">
        <v>1480</v>
      </c>
      <c r="P763" s="2" t="s">
        <v>1465</v>
      </c>
      <c r="Q763" s="2" t="s">
        <v>1490</v>
      </c>
      <c r="R763" s="5">
        <v>1</v>
      </c>
      <c r="S763" s="29">
        <v>49.75</v>
      </c>
      <c r="T763" s="33">
        <f t="shared" si="11"/>
        <v>49.75</v>
      </c>
      <c r="U763" s="33">
        <v>129</v>
      </c>
    </row>
    <row r="764" spans="1:23" s="1" customFormat="1" ht="45" customHeight="1" x14ac:dyDescent="0.25">
      <c r="A764" s="2" t="s">
        <v>0</v>
      </c>
      <c r="B764" s="2"/>
      <c r="C764" s="2" t="s">
        <v>1432</v>
      </c>
      <c r="D764" s="2" t="s">
        <v>1466</v>
      </c>
      <c r="E764" s="2" t="s">
        <v>1467</v>
      </c>
      <c r="F764" s="3" t="s">
        <v>1468</v>
      </c>
      <c r="G764" s="2" t="s">
        <v>1531</v>
      </c>
      <c r="H764" s="2" t="s">
        <v>8</v>
      </c>
      <c r="I764" s="2" t="s">
        <v>1</v>
      </c>
      <c r="J764" s="2" t="s">
        <v>3</v>
      </c>
      <c r="K764" s="2" t="s">
        <v>9</v>
      </c>
      <c r="L764" s="3" t="s">
        <v>17</v>
      </c>
      <c r="M764" s="2" t="s">
        <v>1535</v>
      </c>
      <c r="N764" s="2" t="s">
        <v>1476</v>
      </c>
      <c r="O764" s="3" t="s">
        <v>1480</v>
      </c>
      <c r="P764" s="2" t="s">
        <v>1469</v>
      </c>
      <c r="Q764" s="2" t="s">
        <v>1490</v>
      </c>
      <c r="R764" s="5">
        <v>1</v>
      </c>
      <c r="S764" s="29">
        <v>57.5</v>
      </c>
      <c r="T764" s="33">
        <f t="shared" si="11"/>
        <v>57.5</v>
      </c>
      <c r="U764" s="33">
        <v>149</v>
      </c>
    </row>
    <row r="765" spans="1:23" s="1" customFormat="1" ht="45" customHeight="1" x14ac:dyDescent="0.25">
      <c r="A765" s="2" t="s">
        <v>0</v>
      </c>
      <c r="B765" s="2"/>
      <c r="C765" s="2" t="s">
        <v>1432</v>
      </c>
      <c r="D765" s="2" t="s">
        <v>1154</v>
      </c>
      <c r="E765" s="2" t="s">
        <v>1470</v>
      </c>
      <c r="F765" s="3" t="s">
        <v>1471</v>
      </c>
      <c r="G765" s="2" t="s">
        <v>1529</v>
      </c>
      <c r="H765" s="2" t="s">
        <v>13</v>
      </c>
      <c r="I765" s="2" t="s">
        <v>1</v>
      </c>
      <c r="J765" s="2" t="s">
        <v>3</v>
      </c>
      <c r="K765" s="2" t="s">
        <v>9</v>
      </c>
      <c r="L765" s="3" t="s">
        <v>17</v>
      </c>
      <c r="M765" s="2" t="s">
        <v>1540</v>
      </c>
      <c r="N765" s="2" t="s">
        <v>1476</v>
      </c>
      <c r="O765" s="3" t="s">
        <v>1480</v>
      </c>
      <c r="P765" s="2" t="s">
        <v>1472</v>
      </c>
      <c r="Q765" s="2" t="s">
        <v>1490</v>
      </c>
      <c r="R765" s="5">
        <v>4</v>
      </c>
      <c r="S765" s="29">
        <v>46</v>
      </c>
      <c r="T765" s="33">
        <f t="shared" si="11"/>
        <v>184</v>
      </c>
      <c r="U765" s="33">
        <v>119</v>
      </c>
    </row>
    <row r="766" spans="1:23" s="1" customFormat="1" ht="45" customHeight="1" x14ac:dyDescent="0.25">
      <c r="A766" s="2" t="s">
        <v>0</v>
      </c>
      <c r="B766" s="2"/>
      <c r="C766" s="2" t="s">
        <v>1432</v>
      </c>
      <c r="D766" s="2" t="s">
        <v>983</v>
      </c>
      <c r="E766" s="2" t="s">
        <v>1272</v>
      </c>
      <c r="F766" s="3" t="s">
        <v>1273</v>
      </c>
      <c r="G766" s="2" t="s">
        <v>1515</v>
      </c>
      <c r="H766" s="2" t="s">
        <v>8</v>
      </c>
      <c r="I766" s="2" t="s">
        <v>1</v>
      </c>
      <c r="J766" s="2" t="s">
        <v>3</v>
      </c>
      <c r="K766" s="2" t="s">
        <v>9</v>
      </c>
      <c r="L766" s="3" t="s">
        <v>17</v>
      </c>
      <c r="M766" s="2" t="s">
        <v>1548</v>
      </c>
      <c r="N766" s="2" t="s">
        <v>1476</v>
      </c>
      <c r="O766" s="3" t="s">
        <v>1480</v>
      </c>
      <c r="P766" s="2" t="s">
        <v>1274</v>
      </c>
      <c r="Q766" s="2" t="s">
        <v>1490</v>
      </c>
      <c r="R766" s="5">
        <v>10</v>
      </c>
      <c r="S766" s="29">
        <v>61.5</v>
      </c>
      <c r="T766" s="33">
        <f t="shared" si="11"/>
        <v>615</v>
      </c>
      <c r="U766" s="33">
        <v>169</v>
      </c>
    </row>
    <row r="767" spans="1:23" s="1" customFormat="1" ht="45" customHeight="1" x14ac:dyDescent="0.25">
      <c r="A767" s="2" t="s">
        <v>0</v>
      </c>
      <c r="B767" s="2"/>
      <c r="C767" s="2" t="s">
        <v>1432</v>
      </c>
      <c r="D767" s="2" t="s">
        <v>1281</v>
      </c>
      <c r="E767" s="2" t="s">
        <v>1473</v>
      </c>
      <c r="F767" s="3" t="s">
        <v>1474</v>
      </c>
      <c r="G767" s="2" t="s">
        <v>1508</v>
      </c>
      <c r="H767" s="2" t="s">
        <v>5</v>
      </c>
      <c r="I767" s="2" t="s">
        <v>1</v>
      </c>
      <c r="J767" s="2" t="s">
        <v>3</v>
      </c>
      <c r="K767" s="2" t="s">
        <v>9</v>
      </c>
      <c r="L767" s="3" t="s">
        <v>17</v>
      </c>
      <c r="M767" s="2" t="s">
        <v>1548</v>
      </c>
      <c r="N767" s="2" t="s">
        <v>1476</v>
      </c>
      <c r="O767" s="3" t="s">
        <v>1480</v>
      </c>
      <c r="P767" s="2" t="s">
        <v>1475</v>
      </c>
      <c r="Q767" s="2" t="s">
        <v>1490</v>
      </c>
      <c r="R767" s="5">
        <v>17</v>
      </c>
      <c r="S767" s="29">
        <v>61.5</v>
      </c>
      <c r="T767" s="33">
        <f t="shared" si="11"/>
        <v>1045.5</v>
      </c>
      <c r="U767" s="33">
        <v>169</v>
      </c>
    </row>
    <row r="768" spans="1:23" s="4" customFormat="1" ht="45" customHeight="1" x14ac:dyDescent="0.25">
      <c r="A768" s="4" t="s">
        <v>0</v>
      </c>
      <c r="B768" s="2"/>
      <c r="C768" s="2" t="s">
        <v>1579</v>
      </c>
      <c r="D768" s="2" t="s">
        <v>1580</v>
      </c>
      <c r="E768" s="2" t="s">
        <v>1581</v>
      </c>
      <c r="F768" s="3" t="s">
        <v>1582</v>
      </c>
      <c r="G768" s="2" t="s">
        <v>1501</v>
      </c>
      <c r="H768" s="2" t="s">
        <v>1583</v>
      </c>
      <c r="I768" s="2" t="s">
        <v>1</v>
      </c>
      <c r="J768" s="2" t="s">
        <v>3</v>
      </c>
      <c r="K768" s="2" t="s">
        <v>2</v>
      </c>
      <c r="L768" s="3" t="s">
        <v>1584</v>
      </c>
      <c r="M768" s="2" t="s">
        <v>1541</v>
      </c>
      <c r="N768" s="2" t="s">
        <v>1477</v>
      </c>
      <c r="O768" s="3" t="s">
        <v>1486</v>
      </c>
      <c r="P768" s="18">
        <v>8719851690576</v>
      </c>
      <c r="Q768" s="2" t="s">
        <v>1585</v>
      </c>
      <c r="R768" s="5">
        <v>19</v>
      </c>
      <c r="S768" s="6">
        <v>44.25</v>
      </c>
      <c r="T768" s="6">
        <v>840.75</v>
      </c>
      <c r="U768" s="6">
        <v>109.9</v>
      </c>
      <c r="W768" s="19"/>
    </row>
    <row r="769" spans="1:23" s="4" customFormat="1" ht="45" customHeight="1" x14ac:dyDescent="0.25">
      <c r="A769" s="4" t="s">
        <v>0</v>
      </c>
      <c r="B769" s="2"/>
      <c r="C769" s="2" t="s">
        <v>1579</v>
      </c>
      <c r="D769" s="2" t="s">
        <v>1580</v>
      </c>
      <c r="E769" s="2" t="s">
        <v>1586</v>
      </c>
      <c r="F769" s="3" t="s">
        <v>1587</v>
      </c>
      <c r="G769" s="2" t="s">
        <v>1501</v>
      </c>
      <c r="H769" s="2" t="s">
        <v>1588</v>
      </c>
      <c r="I769" s="2" t="s">
        <v>1</v>
      </c>
      <c r="J769" s="2" t="s">
        <v>3</v>
      </c>
      <c r="K769" s="2" t="s">
        <v>2</v>
      </c>
      <c r="L769" s="3" t="s">
        <v>1584</v>
      </c>
      <c r="M769" s="2" t="s">
        <v>1541</v>
      </c>
      <c r="N769" s="2" t="s">
        <v>1477</v>
      </c>
      <c r="O769" s="3" t="s">
        <v>1486</v>
      </c>
      <c r="P769" s="18">
        <v>8719851690590</v>
      </c>
      <c r="Q769" s="2" t="s">
        <v>1585</v>
      </c>
      <c r="R769" s="5">
        <v>20</v>
      </c>
      <c r="S769" s="6">
        <v>44.25</v>
      </c>
      <c r="T769" s="6">
        <v>885</v>
      </c>
      <c r="U769" s="6">
        <v>109.9</v>
      </c>
      <c r="W769" s="19"/>
    </row>
    <row r="770" spans="1:23" s="4" customFormat="1" ht="45" customHeight="1" x14ac:dyDescent="0.25">
      <c r="A770" s="4" t="s">
        <v>0</v>
      </c>
      <c r="B770" s="2"/>
      <c r="C770" s="2" t="s">
        <v>1579</v>
      </c>
      <c r="D770" s="2" t="s">
        <v>1580</v>
      </c>
      <c r="E770" s="2" t="s">
        <v>1589</v>
      </c>
      <c r="F770" s="3" t="s">
        <v>1590</v>
      </c>
      <c r="G770" s="2" t="s">
        <v>1501</v>
      </c>
      <c r="H770" s="2" t="s">
        <v>1591</v>
      </c>
      <c r="I770" s="2" t="s">
        <v>1</v>
      </c>
      <c r="J770" s="2" t="s">
        <v>3</v>
      </c>
      <c r="K770" s="2" t="s">
        <v>2</v>
      </c>
      <c r="L770" s="3" t="s">
        <v>1584</v>
      </c>
      <c r="M770" s="2" t="s">
        <v>1541</v>
      </c>
      <c r="N770" s="2" t="s">
        <v>1477</v>
      </c>
      <c r="O770" s="3" t="s">
        <v>1486</v>
      </c>
      <c r="P770" s="18">
        <v>8719851690613</v>
      </c>
      <c r="Q770" s="2" t="s">
        <v>1585</v>
      </c>
      <c r="R770" s="5">
        <v>15</v>
      </c>
      <c r="S770" s="6">
        <v>44.25</v>
      </c>
      <c r="T770" s="6">
        <v>663.75</v>
      </c>
      <c r="U770" s="6">
        <v>109.9</v>
      </c>
      <c r="W770" s="19"/>
    </row>
    <row r="771" spans="1:23" s="4" customFormat="1" ht="45" customHeight="1" x14ac:dyDescent="0.25">
      <c r="A771" s="4" t="s">
        <v>0</v>
      </c>
      <c r="B771" s="2"/>
      <c r="C771" s="2" t="s">
        <v>1579</v>
      </c>
      <c r="D771" s="2" t="s">
        <v>1580</v>
      </c>
      <c r="E771" s="2" t="s">
        <v>1592</v>
      </c>
      <c r="F771" s="3" t="s">
        <v>1593</v>
      </c>
      <c r="G771" s="2" t="s">
        <v>1501</v>
      </c>
      <c r="H771" s="2" t="s">
        <v>1594</v>
      </c>
      <c r="I771" s="2" t="s">
        <v>1</v>
      </c>
      <c r="J771" s="2" t="s">
        <v>3</v>
      </c>
      <c r="K771" s="2" t="s">
        <v>2</v>
      </c>
      <c r="L771" s="3" t="s">
        <v>1584</v>
      </c>
      <c r="M771" s="2" t="s">
        <v>1541</v>
      </c>
      <c r="N771" s="2" t="s">
        <v>1477</v>
      </c>
      <c r="O771" s="3" t="s">
        <v>1486</v>
      </c>
      <c r="P771" s="18">
        <v>8719851690637</v>
      </c>
      <c r="Q771" s="2" t="s">
        <v>1585</v>
      </c>
      <c r="R771" s="5">
        <v>8</v>
      </c>
      <c r="S771" s="6">
        <v>44.25</v>
      </c>
      <c r="T771" s="6">
        <v>354</v>
      </c>
      <c r="U771" s="6">
        <v>109.9</v>
      </c>
      <c r="W771" s="19"/>
    </row>
    <row r="772" spans="1:23" s="4" customFormat="1" ht="45" customHeight="1" x14ac:dyDescent="0.25">
      <c r="A772" s="4" t="s">
        <v>0</v>
      </c>
      <c r="B772" s="2"/>
      <c r="C772" s="2" t="s">
        <v>1579</v>
      </c>
      <c r="D772" s="2" t="s">
        <v>1595</v>
      </c>
      <c r="E772" s="2" t="s">
        <v>1596</v>
      </c>
      <c r="F772" s="3" t="s">
        <v>1597</v>
      </c>
      <c r="G772" s="2" t="s">
        <v>1598</v>
      </c>
      <c r="H772" s="2" t="s">
        <v>1583</v>
      </c>
      <c r="I772" s="2" t="s">
        <v>1</v>
      </c>
      <c r="J772" s="2" t="s">
        <v>3</v>
      </c>
      <c r="K772" s="2" t="s">
        <v>2</v>
      </c>
      <c r="L772" s="3" t="s">
        <v>1584</v>
      </c>
      <c r="M772" s="2" t="s">
        <v>1541</v>
      </c>
      <c r="N772" s="2" t="s">
        <v>1477</v>
      </c>
      <c r="O772" s="3" t="s">
        <v>1486</v>
      </c>
      <c r="P772" s="18">
        <v>8719854846802</v>
      </c>
      <c r="Q772" s="2" t="s">
        <v>1585</v>
      </c>
      <c r="R772" s="5">
        <v>8</v>
      </c>
      <c r="S772" s="6">
        <v>44.25</v>
      </c>
      <c r="T772" s="6">
        <v>354</v>
      </c>
      <c r="U772" s="6">
        <v>109.9</v>
      </c>
      <c r="W772" s="19"/>
    </row>
    <row r="773" spans="1:23" s="4" customFormat="1" ht="45" customHeight="1" x14ac:dyDescent="0.25">
      <c r="A773" s="4" t="s">
        <v>0</v>
      </c>
      <c r="B773" s="2"/>
      <c r="C773" s="2" t="s">
        <v>1579</v>
      </c>
      <c r="D773" s="2" t="s">
        <v>1599</v>
      </c>
      <c r="E773" s="2" t="s">
        <v>1600</v>
      </c>
      <c r="F773" s="3" t="s">
        <v>1601</v>
      </c>
      <c r="G773" s="2" t="s">
        <v>1500</v>
      </c>
      <c r="H773" s="2" t="s">
        <v>1594</v>
      </c>
      <c r="I773" s="2" t="s">
        <v>1</v>
      </c>
      <c r="J773" s="2" t="s">
        <v>3</v>
      </c>
      <c r="K773" s="2" t="s">
        <v>2</v>
      </c>
      <c r="L773" s="3" t="s">
        <v>1584</v>
      </c>
      <c r="M773" s="2" t="s">
        <v>1541</v>
      </c>
      <c r="N773" s="2" t="s">
        <v>1477</v>
      </c>
      <c r="O773" s="3" t="s">
        <v>1486</v>
      </c>
      <c r="P773" s="18">
        <v>8719853060131</v>
      </c>
      <c r="Q773" s="2" t="s">
        <v>1585</v>
      </c>
      <c r="R773" s="5">
        <v>18</v>
      </c>
      <c r="S773" s="6">
        <v>48.25</v>
      </c>
      <c r="T773" s="6">
        <v>868.5</v>
      </c>
      <c r="U773" s="6">
        <v>119.9</v>
      </c>
      <c r="W773" s="19"/>
    </row>
    <row r="774" spans="1:23" s="4" customFormat="1" ht="45" customHeight="1" x14ac:dyDescent="0.25">
      <c r="A774" s="4" t="s">
        <v>0</v>
      </c>
      <c r="B774" s="2"/>
      <c r="C774" s="2" t="s">
        <v>1579</v>
      </c>
      <c r="D774" s="2" t="s">
        <v>1602</v>
      </c>
      <c r="E774" s="2" t="s">
        <v>1603</v>
      </c>
      <c r="F774" s="3" t="s">
        <v>1604</v>
      </c>
      <c r="G774" s="2" t="s">
        <v>1605</v>
      </c>
      <c r="H774" s="2" t="s">
        <v>1594</v>
      </c>
      <c r="I774" s="2" t="s">
        <v>1</v>
      </c>
      <c r="J774" s="2" t="s">
        <v>3</v>
      </c>
      <c r="K774" s="2" t="s">
        <v>2</v>
      </c>
      <c r="L774" s="3" t="s">
        <v>1584</v>
      </c>
      <c r="M774" s="2" t="s">
        <v>1541</v>
      </c>
      <c r="N774" s="2" t="s">
        <v>1477</v>
      </c>
      <c r="O774" s="3" t="s">
        <v>1486</v>
      </c>
      <c r="P774" s="18">
        <v>8719853059876</v>
      </c>
      <c r="Q774" s="2" t="s">
        <v>1585</v>
      </c>
      <c r="R774" s="5">
        <v>19</v>
      </c>
      <c r="S774" s="6">
        <v>48.25</v>
      </c>
      <c r="T774" s="6">
        <v>916.75</v>
      </c>
      <c r="U774" s="6">
        <v>119.9</v>
      </c>
      <c r="W774" s="19"/>
    </row>
    <row r="775" spans="1:23" s="4" customFormat="1" ht="45" customHeight="1" x14ac:dyDescent="0.25">
      <c r="A775" s="4" t="s">
        <v>0</v>
      </c>
      <c r="B775" s="2"/>
      <c r="C775" s="2" t="s">
        <v>1579</v>
      </c>
      <c r="D775" s="2" t="s">
        <v>1602</v>
      </c>
      <c r="E775" s="2" t="s">
        <v>1606</v>
      </c>
      <c r="F775" s="3" t="s">
        <v>1607</v>
      </c>
      <c r="G775" s="2" t="s">
        <v>1605</v>
      </c>
      <c r="H775" s="2" t="s">
        <v>1608</v>
      </c>
      <c r="I775" s="2" t="s">
        <v>1</v>
      </c>
      <c r="J775" s="2" t="s">
        <v>3</v>
      </c>
      <c r="K775" s="2" t="s">
        <v>2</v>
      </c>
      <c r="L775" s="3" t="s">
        <v>1584</v>
      </c>
      <c r="M775" s="2" t="s">
        <v>1541</v>
      </c>
      <c r="N775" s="2" t="s">
        <v>1477</v>
      </c>
      <c r="O775" s="3" t="s">
        <v>1486</v>
      </c>
      <c r="P775" s="18">
        <v>8719853059883</v>
      </c>
      <c r="Q775" s="2" t="s">
        <v>1585</v>
      </c>
      <c r="R775" s="5">
        <v>18</v>
      </c>
      <c r="S775" s="6">
        <v>48.25</v>
      </c>
      <c r="T775" s="6">
        <v>868.5</v>
      </c>
      <c r="U775" s="6">
        <v>119.9</v>
      </c>
      <c r="W775" s="19"/>
    </row>
    <row r="776" spans="1:23" s="4" customFormat="1" ht="45" customHeight="1" x14ac:dyDescent="0.25">
      <c r="A776" s="4" t="s">
        <v>0</v>
      </c>
      <c r="B776" s="2"/>
      <c r="C776" s="2" t="s">
        <v>1579</v>
      </c>
      <c r="D776" s="2" t="s">
        <v>1609</v>
      </c>
      <c r="E776" s="2" t="s">
        <v>1610</v>
      </c>
      <c r="F776" s="3" t="s">
        <v>1611</v>
      </c>
      <c r="G776" s="2" t="s">
        <v>1612</v>
      </c>
      <c r="H776" s="2" t="s">
        <v>1583</v>
      </c>
      <c r="I776" s="2" t="s">
        <v>1</v>
      </c>
      <c r="J776" s="2" t="s">
        <v>3</v>
      </c>
      <c r="K776" s="2" t="s">
        <v>2</v>
      </c>
      <c r="L776" s="3" t="s">
        <v>1584</v>
      </c>
      <c r="M776" s="2" t="s">
        <v>1541</v>
      </c>
      <c r="N776" s="2" t="s">
        <v>1477</v>
      </c>
      <c r="O776" s="3" t="s">
        <v>1486</v>
      </c>
      <c r="P776" s="18">
        <v>8719854500711</v>
      </c>
      <c r="Q776" s="2" t="s">
        <v>1585</v>
      </c>
      <c r="R776" s="5">
        <v>10</v>
      </c>
      <c r="S776" s="6">
        <v>48.25</v>
      </c>
      <c r="T776" s="6">
        <v>482.5</v>
      </c>
      <c r="U776" s="6">
        <v>119.9</v>
      </c>
      <c r="W776" s="19"/>
    </row>
    <row r="777" spans="1:23" s="4" customFormat="1" ht="45" customHeight="1" x14ac:dyDescent="0.25">
      <c r="A777" s="4" t="s">
        <v>0</v>
      </c>
      <c r="B777" s="2"/>
      <c r="C777" s="2" t="s">
        <v>1579</v>
      </c>
      <c r="D777" s="2" t="s">
        <v>1609</v>
      </c>
      <c r="E777" s="2" t="s">
        <v>1613</v>
      </c>
      <c r="F777" s="3" t="s">
        <v>1614</v>
      </c>
      <c r="G777" s="2" t="s">
        <v>1612</v>
      </c>
      <c r="H777" s="2" t="s">
        <v>1591</v>
      </c>
      <c r="I777" s="2" t="s">
        <v>1</v>
      </c>
      <c r="J777" s="2" t="s">
        <v>3</v>
      </c>
      <c r="K777" s="2" t="s">
        <v>2</v>
      </c>
      <c r="L777" s="3" t="s">
        <v>1584</v>
      </c>
      <c r="M777" s="2" t="s">
        <v>1541</v>
      </c>
      <c r="N777" s="2" t="s">
        <v>1477</v>
      </c>
      <c r="O777" s="3" t="s">
        <v>1486</v>
      </c>
      <c r="P777" s="18">
        <v>8719854500742</v>
      </c>
      <c r="Q777" s="2" t="s">
        <v>1585</v>
      </c>
      <c r="R777" s="5">
        <v>7</v>
      </c>
      <c r="S777" s="6">
        <v>48.25</v>
      </c>
      <c r="T777" s="6">
        <v>337.75</v>
      </c>
      <c r="U777" s="6">
        <v>119.9</v>
      </c>
      <c r="W777" s="19"/>
    </row>
    <row r="778" spans="1:23" s="4" customFormat="1" ht="45" customHeight="1" x14ac:dyDescent="0.25">
      <c r="A778" s="4" t="s">
        <v>0</v>
      </c>
      <c r="B778" s="2"/>
      <c r="C778" s="2" t="s">
        <v>1579</v>
      </c>
      <c r="D778" s="2" t="s">
        <v>1615</v>
      </c>
      <c r="E778" s="2" t="s">
        <v>1616</v>
      </c>
      <c r="F778" s="3" t="s">
        <v>1617</v>
      </c>
      <c r="G778" s="2" t="s">
        <v>1500</v>
      </c>
      <c r="H778" s="2" t="s">
        <v>1608</v>
      </c>
      <c r="I778" s="2" t="s">
        <v>1</v>
      </c>
      <c r="J778" s="2" t="s">
        <v>3</v>
      </c>
      <c r="K778" s="2" t="s">
        <v>2</v>
      </c>
      <c r="L778" s="3" t="s">
        <v>1584</v>
      </c>
      <c r="M778" s="2" t="s">
        <v>1541</v>
      </c>
      <c r="N778" s="2" t="s">
        <v>1477</v>
      </c>
      <c r="O778" s="3" t="s">
        <v>1618</v>
      </c>
      <c r="P778" s="18">
        <v>8719854542025</v>
      </c>
      <c r="Q778" s="2" t="s">
        <v>1619</v>
      </c>
      <c r="R778" s="5">
        <v>39</v>
      </c>
      <c r="S778" s="6">
        <v>44.25</v>
      </c>
      <c r="T778" s="6">
        <v>1725.75</v>
      </c>
      <c r="U778" s="6">
        <v>109.9</v>
      </c>
      <c r="W778" s="19"/>
    </row>
    <row r="779" spans="1:23" s="4" customFormat="1" ht="45" customHeight="1" x14ac:dyDescent="0.25">
      <c r="A779" s="4" t="s">
        <v>0</v>
      </c>
      <c r="B779" s="2"/>
      <c r="C779" s="2" t="s">
        <v>1579</v>
      </c>
      <c r="D779" s="2" t="s">
        <v>1620</v>
      </c>
      <c r="E779" s="2" t="s">
        <v>1621</v>
      </c>
      <c r="F779" s="3" t="s">
        <v>1622</v>
      </c>
      <c r="G779" s="2" t="s">
        <v>1500</v>
      </c>
      <c r="H779" s="2" t="s">
        <v>1591</v>
      </c>
      <c r="I779" s="2" t="s">
        <v>1</v>
      </c>
      <c r="J779" s="2" t="s">
        <v>3</v>
      </c>
      <c r="K779" s="2" t="s">
        <v>2</v>
      </c>
      <c r="L779" s="3" t="s">
        <v>1584</v>
      </c>
      <c r="M779" s="2" t="s">
        <v>1541</v>
      </c>
      <c r="N779" s="2" t="s">
        <v>1477</v>
      </c>
      <c r="O779" s="3" t="s">
        <v>1623</v>
      </c>
      <c r="P779" s="18">
        <v>8719854593362</v>
      </c>
      <c r="Q779" s="2" t="s">
        <v>1585</v>
      </c>
      <c r="R779" s="5">
        <v>5</v>
      </c>
      <c r="S779" s="6">
        <v>56.25</v>
      </c>
      <c r="T779" s="6">
        <v>281.25</v>
      </c>
      <c r="U779" s="6">
        <v>139.9</v>
      </c>
      <c r="W779" s="19"/>
    </row>
    <row r="780" spans="1:23" s="4" customFormat="1" ht="45" customHeight="1" x14ac:dyDescent="0.25">
      <c r="A780" s="4" t="s">
        <v>0</v>
      </c>
      <c r="B780" s="2"/>
      <c r="C780" s="2" t="s">
        <v>1579</v>
      </c>
      <c r="D780" s="2" t="s">
        <v>1624</v>
      </c>
      <c r="E780" s="2" t="s">
        <v>1625</v>
      </c>
      <c r="F780" s="3" t="s">
        <v>1626</v>
      </c>
      <c r="G780" s="2" t="s">
        <v>1612</v>
      </c>
      <c r="H780" s="2" t="s">
        <v>1594</v>
      </c>
      <c r="I780" s="2" t="s">
        <v>1</v>
      </c>
      <c r="J780" s="2" t="s">
        <v>3</v>
      </c>
      <c r="K780" s="2" t="s">
        <v>2</v>
      </c>
      <c r="L780" s="3" t="s">
        <v>1584</v>
      </c>
      <c r="M780" s="2" t="s">
        <v>1541</v>
      </c>
      <c r="N780" s="2" t="s">
        <v>1477</v>
      </c>
      <c r="O780" s="3" t="s">
        <v>1623</v>
      </c>
      <c r="P780" s="18">
        <v>8719854593256</v>
      </c>
      <c r="Q780" s="2" t="s">
        <v>1585</v>
      </c>
      <c r="R780" s="5">
        <v>12</v>
      </c>
      <c r="S780" s="6">
        <v>56.25</v>
      </c>
      <c r="T780" s="6">
        <v>675</v>
      </c>
      <c r="U780" s="6">
        <v>139.9</v>
      </c>
      <c r="W780" s="19"/>
    </row>
    <row r="781" spans="1:23" s="4" customFormat="1" ht="45" customHeight="1" x14ac:dyDescent="0.25">
      <c r="A781" s="4" t="s">
        <v>0</v>
      </c>
      <c r="B781" s="2"/>
      <c r="C781" s="2" t="s">
        <v>1579</v>
      </c>
      <c r="D781" s="2" t="s">
        <v>1627</v>
      </c>
      <c r="E781" s="2" t="s">
        <v>1628</v>
      </c>
      <c r="F781" s="3" t="s">
        <v>1629</v>
      </c>
      <c r="G781" s="2" t="s">
        <v>1630</v>
      </c>
      <c r="H781" s="2" t="s">
        <v>1588</v>
      </c>
      <c r="I781" s="2" t="s">
        <v>1</v>
      </c>
      <c r="J781" s="2" t="s">
        <v>3</v>
      </c>
      <c r="K781" s="2" t="s">
        <v>2</v>
      </c>
      <c r="L781" s="3" t="s">
        <v>1584</v>
      </c>
      <c r="M781" s="2" t="s">
        <v>1541</v>
      </c>
      <c r="N781" s="2" t="s">
        <v>1477</v>
      </c>
      <c r="O781" s="3" t="s">
        <v>1631</v>
      </c>
      <c r="P781" s="18">
        <v>8719854593294</v>
      </c>
      <c r="Q781" s="2" t="s">
        <v>1585</v>
      </c>
      <c r="R781" s="5">
        <v>7</v>
      </c>
      <c r="S781" s="6">
        <v>52.25</v>
      </c>
      <c r="T781" s="6">
        <v>365.75</v>
      </c>
      <c r="U781" s="6">
        <v>129.9</v>
      </c>
      <c r="W781" s="19"/>
    </row>
    <row r="782" spans="1:23" s="4" customFormat="1" ht="45" customHeight="1" x14ac:dyDescent="0.25">
      <c r="A782" s="4" t="s">
        <v>0</v>
      </c>
      <c r="B782" s="2"/>
      <c r="C782" s="2" t="s">
        <v>1579</v>
      </c>
      <c r="D782" s="2" t="s">
        <v>1632</v>
      </c>
      <c r="E782" s="2" t="s">
        <v>1633</v>
      </c>
      <c r="F782" s="3" t="s">
        <v>1634</v>
      </c>
      <c r="G782" s="2" t="s">
        <v>1500</v>
      </c>
      <c r="H782" s="2" t="s">
        <v>1583</v>
      </c>
      <c r="I782" s="2" t="s">
        <v>1</v>
      </c>
      <c r="J782" s="2" t="s">
        <v>3</v>
      </c>
      <c r="K782" s="2" t="s">
        <v>2</v>
      </c>
      <c r="L782" s="3" t="s">
        <v>1635</v>
      </c>
      <c r="M782" s="2" t="s">
        <v>1541</v>
      </c>
      <c r="N782" s="2" t="s">
        <v>1477</v>
      </c>
      <c r="O782" s="3" t="s">
        <v>1486</v>
      </c>
      <c r="P782" s="18">
        <v>8719854482765</v>
      </c>
      <c r="Q782" s="2" t="s">
        <v>1585</v>
      </c>
      <c r="R782" s="5">
        <v>16</v>
      </c>
      <c r="S782" s="6">
        <v>52.25</v>
      </c>
      <c r="T782" s="6">
        <v>836</v>
      </c>
      <c r="U782" s="6">
        <v>129.9</v>
      </c>
      <c r="W782" s="19"/>
    </row>
    <row r="783" spans="1:23" s="4" customFormat="1" ht="45" customHeight="1" x14ac:dyDescent="0.25">
      <c r="A783" s="4" t="s">
        <v>0</v>
      </c>
      <c r="B783" s="2"/>
      <c r="C783" s="2" t="s">
        <v>1579</v>
      </c>
      <c r="D783" s="2" t="s">
        <v>1632</v>
      </c>
      <c r="E783" s="2" t="s">
        <v>1636</v>
      </c>
      <c r="F783" s="3" t="s">
        <v>1637</v>
      </c>
      <c r="G783" s="2" t="s">
        <v>1500</v>
      </c>
      <c r="H783" s="2" t="s">
        <v>1588</v>
      </c>
      <c r="I783" s="2" t="s">
        <v>1</v>
      </c>
      <c r="J783" s="2" t="s">
        <v>3</v>
      </c>
      <c r="K783" s="2" t="s">
        <v>2</v>
      </c>
      <c r="L783" s="3" t="s">
        <v>1635</v>
      </c>
      <c r="M783" s="2" t="s">
        <v>1541</v>
      </c>
      <c r="N783" s="2" t="s">
        <v>1477</v>
      </c>
      <c r="O783" s="3" t="s">
        <v>1486</v>
      </c>
      <c r="P783" s="18">
        <v>8719854482840</v>
      </c>
      <c r="Q783" s="2" t="s">
        <v>1585</v>
      </c>
      <c r="R783" s="5">
        <v>54</v>
      </c>
      <c r="S783" s="6">
        <v>52.25</v>
      </c>
      <c r="T783" s="6">
        <v>2821.5</v>
      </c>
      <c r="U783" s="6">
        <v>129.9</v>
      </c>
      <c r="W783" s="19"/>
    </row>
    <row r="784" spans="1:23" s="4" customFormat="1" ht="45" customHeight="1" x14ac:dyDescent="0.25">
      <c r="A784" s="4" t="s">
        <v>0</v>
      </c>
      <c r="B784" s="2"/>
      <c r="C784" s="2" t="s">
        <v>1579</v>
      </c>
      <c r="D784" s="2" t="s">
        <v>1632</v>
      </c>
      <c r="E784" s="2" t="s">
        <v>1638</v>
      </c>
      <c r="F784" s="3" t="s">
        <v>1639</v>
      </c>
      <c r="G784" s="2" t="s">
        <v>1500</v>
      </c>
      <c r="H784" s="2" t="s">
        <v>1591</v>
      </c>
      <c r="I784" s="2" t="s">
        <v>1</v>
      </c>
      <c r="J784" s="2" t="s">
        <v>3</v>
      </c>
      <c r="K784" s="2" t="s">
        <v>2</v>
      </c>
      <c r="L784" s="3" t="s">
        <v>1635</v>
      </c>
      <c r="M784" s="2" t="s">
        <v>1541</v>
      </c>
      <c r="N784" s="2" t="s">
        <v>1477</v>
      </c>
      <c r="O784" s="3" t="s">
        <v>1486</v>
      </c>
      <c r="P784" s="18">
        <v>8719854482918</v>
      </c>
      <c r="Q784" s="2" t="s">
        <v>1585</v>
      </c>
      <c r="R784" s="5">
        <v>89</v>
      </c>
      <c r="S784" s="6">
        <v>52.25</v>
      </c>
      <c r="T784" s="6">
        <v>4650.25</v>
      </c>
      <c r="U784" s="6">
        <v>129.9</v>
      </c>
      <c r="W784" s="19"/>
    </row>
    <row r="785" spans="1:23" s="4" customFormat="1" ht="45" customHeight="1" x14ac:dyDescent="0.25">
      <c r="A785" s="4" t="s">
        <v>0</v>
      </c>
      <c r="B785" s="2"/>
      <c r="C785" s="2" t="s">
        <v>1579</v>
      </c>
      <c r="D785" s="2" t="s">
        <v>1632</v>
      </c>
      <c r="E785" s="2" t="s">
        <v>1640</v>
      </c>
      <c r="F785" s="3" t="s">
        <v>1641</v>
      </c>
      <c r="G785" s="2" t="s">
        <v>1500</v>
      </c>
      <c r="H785" s="2" t="s">
        <v>1594</v>
      </c>
      <c r="I785" s="2" t="s">
        <v>1</v>
      </c>
      <c r="J785" s="2" t="s">
        <v>3</v>
      </c>
      <c r="K785" s="2" t="s">
        <v>2</v>
      </c>
      <c r="L785" s="3" t="s">
        <v>1635</v>
      </c>
      <c r="M785" s="2" t="s">
        <v>1541</v>
      </c>
      <c r="N785" s="2" t="s">
        <v>1477</v>
      </c>
      <c r="O785" s="3" t="s">
        <v>1486</v>
      </c>
      <c r="P785" s="18">
        <v>8719854482987</v>
      </c>
      <c r="Q785" s="2" t="s">
        <v>1585</v>
      </c>
      <c r="R785" s="5">
        <v>57</v>
      </c>
      <c r="S785" s="6">
        <v>52.25</v>
      </c>
      <c r="T785" s="6">
        <v>2978.25</v>
      </c>
      <c r="U785" s="6">
        <v>129.9</v>
      </c>
      <c r="W785" s="19"/>
    </row>
    <row r="786" spans="1:23" s="4" customFormat="1" ht="45" customHeight="1" x14ac:dyDescent="0.25">
      <c r="A786" s="4" t="s">
        <v>0</v>
      </c>
      <c r="B786" s="2"/>
      <c r="C786" s="2" t="s">
        <v>1579</v>
      </c>
      <c r="D786" s="2" t="s">
        <v>1632</v>
      </c>
      <c r="E786" s="2" t="s">
        <v>1642</v>
      </c>
      <c r="F786" s="3" t="s">
        <v>1643</v>
      </c>
      <c r="G786" s="2" t="s">
        <v>1500</v>
      </c>
      <c r="H786" s="2" t="s">
        <v>1608</v>
      </c>
      <c r="I786" s="2" t="s">
        <v>1</v>
      </c>
      <c r="J786" s="2" t="s">
        <v>3</v>
      </c>
      <c r="K786" s="2" t="s">
        <v>2</v>
      </c>
      <c r="L786" s="3" t="s">
        <v>1635</v>
      </c>
      <c r="M786" s="2" t="s">
        <v>1541</v>
      </c>
      <c r="N786" s="2" t="s">
        <v>1477</v>
      </c>
      <c r="O786" s="3" t="s">
        <v>1486</v>
      </c>
      <c r="P786" s="18">
        <v>8719854483076</v>
      </c>
      <c r="Q786" s="2" t="s">
        <v>1585</v>
      </c>
      <c r="R786" s="5">
        <v>52</v>
      </c>
      <c r="S786" s="6">
        <v>52.25</v>
      </c>
      <c r="T786" s="6">
        <v>2717</v>
      </c>
      <c r="U786" s="6">
        <v>129.9</v>
      </c>
      <c r="W786" s="19"/>
    </row>
    <row r="787" spans="1:23" s="4" customFormat="1" ht="45" customHeight="1" x14ac:dyDescent="0.25">
      <c r="A787" s="4" t="s">
        <v>0</v>
      </c>
      <c r="B787" s="2"/>
      <c r="C787" s="2" t="s">
        <v>1579</v>
      </c>
      <c r="D787" s="2" t="s">
        <v>1644</v>
      </c>
      <c r="E787" s="2" t="s">
        <v>1645</v>
      </c>
      <c r="F787" s="3" t="s">
        <v>1646</v>
      </c>
      <c r="G787" s="2" t="s">
        <v>1500</v>
      </c>
      <c r="H787" s="2" t="s">
        <v>1647</v>
      </c>
      <c r="I787" s="2" t="s">
        <v>1</v>
      </c>
      <c r="J787" s="2" t="s">
        <v>3</v>
      </c>
      <c r="K787" s="2" t="s">
        <v>1648</v>
      </c>
      <c r="L787" s="3" t="s">
        <v>1584</v>
      </c>
      <c r="M787" s="2" t="s">
        <v>1541</v>
      </c>
      <c r="N787" s="2" t="s">
        <v>1477</v>
      </c>
      <c r="O787" s="3" t="s">
        <v>1486</v>
      </c>
      <c r="P787" s="18">
        <v>8719855066131</v>
      </c>
      <c r="Q787" s="2" t="s">
        <v>1585</v>
      </c>
      <c r="R787" s="5">
        <v>13</v>
      </c>
      <c r="S787" s="6">
        <v>48.25</v>
      </c>
      <c r="T787" s="6">
        <v>627.25</v>
      </c>
      <c r="U787" s="6">
        <v>119.9</v>
      </c>
      <c r="W787" s="19"/>
    </row>
    <row r="788" spans="1:23" s="4" customFormat="1" ht="45" customHeight="1" x14ac:dyDescent="0.25">
      <c r="A788" s="4" t="s">
        <v>0</v>
      </c>
      <c r="B788" s="2"/>
      <c r="C788" s="2" t="s">
        <v>1649</v>
      </c>
      <c r="D788" s="2" t="s">
        <v>1650</v>
      </c>
      <c r="E788" s="2" t="s">
        <v>1651</v>
      </c>
      <c r="F788" s="3" t="s">
        <v>1652</v>
      </c>
      <c r="G788" s="2" t="s">
        <v>1503</v>
      </c>
      <c r="H788" s="2" t="s">
        <v>7</v>
      </c>
      <c r="I788" s="2" t="s">
        <v>1</v>
      </c>
      <c r="J788" s="2" t="s">
        <v>3</v>
      </c>
      <c r="K788" s="2" t="s">
        <v>9</v>
      </c>
      <c r="L788" s="3" t="s">
        <v>1653</v>
      </c>
      <c r="M788" s="2" t="s">
        <v>1575</v>
      </c>
      <c r="N788" s="2" t="s">
        <v>1476</v>
      </c>
      <c r="O788" s="3" t="s">
        <v>1480</v>
      </c>
      <c r="P788" s="18">
        <v>8718934951603</v>
      </c>
      <c r="Q788" s="2" t="s">
        <v>1490</v>
      </c>
      <c r="R788" s="5">
        <v>2</v>
      </c>
      <c r="S788" s="6">
        <v>65.25</v>
      </c>
      <c r="T788" s="6">
        <v>130.5</v>
      </c>
      <c r="U788" s="6">
        <v>179</v>
      </c>
      <c r="W788" s="19"/>
    </row>
    <row r="789" spans="1:23" s="4" customFormat="1" ht="45" customHeight="1" x14ac:dyDescent="0.25">
      <c r="A789" s="4" t="s">
        <v>0</v>
      </c>
      <c r="B789" s="2"/>
      <c r="C789" s="2" t="s">
        <v>1649</v>
      </c>
      <c r="D789" s="2" t="s">
        <v>1650</v>
      </c>
      <c r="E789" s="2" t="s">
        <v>1654</v>
      </c>
      <c r="F789" s="3" t="s">
        <v>1655</v>
      </c>
      <c r="G789" s="2" t="s">
        <v>1503</v>
      </c>
      <c r="H789" s="2" t="s">
        <v>8</v>
      </c>
      <c r="I789" s="2" t="s">
        <v>1</v>
      </c>
      <c r="J789" s="2" t="s">
        <v>3</v>
      </c>
      <c r="K789" s="2" t="s">
        <v>9</v>
      </c>
      <c r="L789" s="3" t="s">
        <v>1653</v>
      </c>
      <c r="M789" s="2" t="s">
        <v>1575</v>
      </c>
      <c r="N789" s="2" t="s">
        <v>1476</v>
      </c>
      <c r="O789" s="3" t="s">
        <v>1480</v>
      </c>
      <c r="P789" s="18">
        <v>8718934951566</v>
      </c>
      <c r="Q789" s="2" t="s">
        <v>1490</v>
      </c>
      <c r="R789" s="5">
        <v>3</v>
      </c>
      <c r="S789" s="6">
        <v>65.25</v>
      </c>
      <c r="T789" s="6">
        <v>195.75</v>
      </c>
      <c r="U789" s="6">
        <v>179</v>
      </c>
      <c r="W789" s="19"/>
    </row>
    <row r="790" spans="1:23" s="4" customFormat="1" ht="45" customHeight="1" x14ac:dyDescent="0.25">
      <c r="A790" s="4" t="s">
        <v>0</v>
      </c>
      <c r="B790" s="2"/>
      <c r="C790" s="2" t="s">
        <v>1649</v>
      </c>
      <c r="D790" s="2" t="s">
        <v>1650</v>
      </c>
      <c r="E790" s="2" t="s">
        <v>1656</v>
      </c>
      <c r="F790" s="3" t="s">
        <v>1657</v>
      </c>
      <c r="G790" s="2" t="s">
        <v>1503</v>
      </c>
      <c r="H790" s="2" t="s">
        <v>6</v>
      </c>
      <c r="I790" s="2" t="s">
        <v>1</v>
      </c>
      <c r="J790" s="2" t="s">
        <v>3</v>
      </c>
      <c r="K790" s="2" t="s">
        <v>9</v>
      </c>
      <c r="L790" s="3" t="s">
        <v>1653</v>
      </c>
      <c r="M790" s="2" t="s">
        <v>1575</v>
      </c>
      <c r="N790" s="2" t="s">
        <v>1476</v>
      </c>
      <c r="O790" s="3" t="s">
        <v>1480</v>
      </c>
      <c r="P790" s="18">
        <v>8718934951610</v>
      </c>
      <c r="Q790" s="2" t="s">
        <v>1490</v>
      </c>
      <c r="R790" s="5">
        <v>2</v>
      </c>
      <c r="S790" s="6">
        <v>65.25</v>
      </c>
      <c r="T790" s="6">
        <v>130.5</v>
      </c>
      <c r="U790" s="6">
        <v>179</v>
      </c>
      <c r="W790" s="19"/>
    </row>
    <row r="791" spans="1:23" s="4" customFormat="1" ht="45" customHeight="1" x14ac:dyDescent="0.25">
      <c r="A791" s="4" t="s">
        <v>0</v>
      </c>
      <c r="B791" s="2"/>
      <c r="C791" s="2" t="s">
        <v>1649</v>
      </c>
      <c r="D791" s="2" t="s">
        <v>1650</v>
      </c>
      <c r="E791" s="2" t="s">
        <v>1658</v>
      </c>
      <c r="F791" s="3" t="s">
        <v>1659</v>
      </c>
      <c r="G791" s="2" t="s">
        <v>1503</v>
      </c>
      <c r="H791" s="2" t="s">
        <v>13</v>
      </c>
      <c r="I791" s="2" t="s">
        <v>1</v>
      </c>
      <c r="J791" s="2" t="s">
        <v>3</v>
      </c>
      <c r="K791" s="2" t="s">
        <v>9</v>
      </c>
      <c r="L791" s="3" t="s">
        <v>1653</v>
      </c>
      <c r="M791" s="2" t="s">
        <v>1575</v>
      </c>
      <c r="N791" s="2" t="s">
        <v>1476</v>
      </c>
      <c r="O791" s="3" t="s">
        <v>1480</v>
      </c>
      <c r="P791" s="18">
        <v>8718934951733</v>
      </c>
      <c r="Q791" s="2" t="s">
        <v>1490</v>
      </c>
      <c r="R791" s="5">
        <v>3</v>
      </c>
      <c r="S791" s="6">
        <v>65.25</v>
      </c>
      <c r="T791" s="6">
        <v>195.75</v>
      </c>
      <c r="U791" s="6">
        <v>179</v>
      </c>
      <c r="W791" s="19"/>
    </row>
    <row r="792" spans="1:23" s="4" customFormat="1" ht="45" customHeight="1" x14ac:dyDescent="0.25">
      <c r="A792" s="4" t="s">
        <v>0</v>
      </c>
      <c r="B792" s="2"/>
      <c r="C792" s="2" t="s">
        <v>1649</v>
      </c>
      <c r="D792" s="2" t="s">
        <v>1650</v>
      </c>
      <c r="E792" s="2" t="s">
        <v>1660</v>
      </c>
      <c r="F792" s="3" t="s">
        <v>1661</v>
      </c>
      <c r="G792" s="2" t="s">
        <v>1503</v>
      </c>
      <c r="H792" s="2" t="s">
        <v>12</v>
      </c>
      <c r="I792" s="2" t="s">
        <v>1</v>
      </c>
      <c r="J792" s="2" t="s">
        <v>3</v>
      </c>
      <c r="K792" s="2" t="s">
        <v>9</v>
      </c>
      <c r="L792" s="3" t="s">
        <v>1653</v>
      </c>
      <c r="M792" s="2" t="s">
        <v>1575</v>
      </c>
      <c r="N792" s="2" t="s">
        <v>1476</v>
      </c>
      <c r="O792" s="3" t="s">
        <v>1480</v>
      </c>
      <c r="P792" s="18">
        <v>8718934951818</v>
      </c>
      <c r="Q792" s="2" t="s">
        <v>1490</v>
      </c>
      <c r="R792" s="5">
        <v>1</v>
      </c>
      <c r="S792" s="6">
        <v>65.25</v>
      </c>
      <c r="T792" s="6">
        <v>65.25</v>
      </c>
      <c r="U792" s="6">
        <v>179</v>
      </c>
      <c r="W792" s="19"/>
    </row>
    <row r="793" spans="1:23" s="4" customFormat="1" ht="45" customHeight="1" x14ac:dyDescent="0.25">
      <c r="A793" s="4" t="s">
        <v>0</v>
      </c>
      <c r="B793" s="2"/>
      <c r="C793" s="2" t="s">
        <v>1649</v>
      </c>
      <c r="D793" s="2" t="s">
        <v>1650</v>
      </c>
      <c r="E793" s="2" t="s">
        <v>1662</v>
      </c>
      <c r="F793" s="3" t="s">
        <v>1663</v>
      </c>
      <c r="G793" s="2" t="s">
        <v>1503</v>
      </c>
      <c r="H793" s="2" t="s">
        <v>18</v>
      </c>
      <c r="I793" s="2" t="s">
        <v>1</v>
      </c>
      <c r="J793" s="2" t="s">
        <v>3</v>
      </c>
      <c r="K793" s="2" t="s">
        <v>9</v>
      </c>
      <c r="L793" s="3" t="s">
        <v>1653</v>
      </c>
      <c r="M793" s="2" t="s">
        <v>1575</v>
      </c>
      <c r="N793" s="2" t="s">
        <v>1476</v>
      </c>
      <c r="O793" s="3" t="s">
        <v>1480</v>
      </c>
      <c r="P793" s="18">
        <v>8718934951573</v>
      </c>
      <c r="Q793" s="2" t="s">
        <v>1490</v>
      </c>
      <c r="R793" s="5">
        <v>1</v>
      </c>
      <c r="S793" s="6">
        <v>65.25</v>
      </c>
      <c r="T793" s="6">
        <v>65.25</v>
      </c>
      <c r="U793" s="6">
        <v>179</v>
      </c>
      <c r="W793" s="19"/>
    </row>
    <row r="794" spans="1:23" s="4" customFormat="1" ht="45" customHeight="1" x14ac:dyDescent="0.25">
      <c r="A794" s="4" t="s">
        <v>0</v>
      </c>
      <c r="B794" s="2"/>
      <c r="C794" s="2" t="s">
        <v>1649</v>
      </c>
      <c r="D794" s="2" t="s">
        <v>1664</v>
      </c>
      <c r="E794" s="2" t="s">
        <v>1665</v>
      </c>
      <c r="F794" s="3" t="s">
        <v>1666</v>
      </c>
      <c r="G794" s="2" t="s">
        <v>1503</v>
      </c>
      <c r="H794" s="2" t="s">
        <v>5</v>
      </c>
      <c r="I794" s="2" t="s">
        <v>1</v>
      </c>
      <c r="J794" s="2" t="s">
        <v>3</v>
      </c>
      <c r="K794" s="2" t="s">
        <v>9</v>
      </c>
      <c r="L794" s="3" t="s">
        <v>1653</v>
      </c>
      <c r="M794" s="2" t="s">
        <v>1575</v>
      </c>
      <c r="N794" s="2" t="s">
        <v>1478</v>
      </c>
      <c r="O794" s="3" t="s">
        <v>1667</v>
      </c>
      <c r="P794" s="18">
        <v>8718934956547</v>
      </c>
      <c r="Q794" s="2" t="s">
        <v>1668</v>
      </c>
      <c r="R794" s="5">
        <v>1</v>
      </c>
      <c r="S794" s="6">
        <v>65.25</v>
      </c>
      <c r="T794" s="6">
        <v>65.25</v>
      </c>
      <c r="U794" s="6">
        <v>179</v>
      </c>
      <c r="W794" s="19"/>
    </row>
    <row r="795" spans="1:23" s="4" customFormat="1" ht="45" customHeight="1" x14ac:dyDescent="0.25">
      <c r="A795" s="4" t="s">
        <v>0</v>
      </c>
      <c r="B795" s="2"/>
      <c r="C795" s="2" t="s">
        <v>1649</v>
      </c>
      <c r="D795" s="2" t="s">
        <v>1664</v>
      </c>
      <c r="E795" s="2" t="s">
        <v>1669</v>
      </c>
      <c r="F795" s="3" t="s">
        <v>1670</v>
      </c>
      <c r="G795" s="2" t="s">
        <v>1503</v>
      </c>
      <c r="H795" s="2" t="s">
        <v>7</v>
      </c>
      <c r="I795" s="2" t="s">
        <v>1</v>
      </c>
      <c r="J795" s="2" t="s">
        <v>3</v>
      </c>
      <c r="K795" s="2" t="s">
        <v>9</v>
      </c>
      <c r="L795" s="3" t="s">
        <v>1653</v>
      </c>
      <c r="M795" s="2" t="s">
        <v>1575</v>
      </c>
      <c r="N795" s="2" t="s">
        <v>1478</v>
      </c>
      <c r="O795" s="3" t="s">
        <v>1667</v>
      </c>
      <c r="P795" s="18">
        <v>8718934956486</v>
      </c>
      <c r="Q795" s="2" t="s">
        <v>1668</v>
      </c>
      <c r="R795" s="5">
        <v>3</v>
      </c>
      <c r="S795" s="6">
        <v>65.25</v>
      </c>
      <c r="T795" s="6">
        <v>195.75</v>
      </c>
      <c r="U795" s="6">
        <v>179</v>
      </c>
      <c r="W795" s="19"/>
    </row>
    <row r="796" spans="1:23" s="4" customFormat="1" ht="45" customHeight="1" x14ac:dyDescent="0.25">
      <c r="A796" s="4" t="s">
        <v>0</v>
      </c>
      <c r="B796" s="2"/>
      <c r="C796" s="2" t="s">
        <v>1649</v>
      </c>
      <c r="D796" s="2" t="s">
        <v>1664</v>
      </c>
      <c r="E796" s="2" t="s">
        <v>1671</v>
      </c>
      <c r="F796" s="3" t="s">
        <v>1672</v>
      </c>
      <c r="G796" s="2" t="s">
        <v>1503</v>
      </c>
      <c r="H796" s="2" t="s">
        <v>8</v>
      </c>
      <c r="I796" s="2" t="s">
        <v>1</v>
      </c>
      <c r="J796" s="2" t="s">
        <v>3</v>
      </c>
      <c r="K796" s="2" t="s">
        <v>9</v>
      </c>
      <c r="L796" s="3" t="s">
        <v>1653</v>
      </c>
      <c r="M796" s="2" t="s">
        <v>1575</v>
      </c>
      <c r="N796" s="2" t="s">
        <v>1478</v>
      </c>
      <c r="O796" s="3" t="s">
        <v>1667</v>
      </c>
      <c r="P796" s="18">
        <v>8718934956462</v>
      </c>
      <c r="Q796" s="2" t="s">
        <v>1668</v>
      </c>
      <c r="R796" s="5">
        <v>4</v>
      </c>
      <c r="S796" s="6">
        <v>65.25</v>
      </c>
      <c r="T796" s="6">
        <v>261</v>
      </c>
      <c r="U796" s="6">
        <v>179</v>
      </c>
      <c r="W796" s="19"/>
    </row>
    <row r="797" spans="1:23" s="4" customFormat="1" ht="45" customHeight="1" x14ac:dyDescent="0.25">
      <c r="A797" s="4" t="s">
        <v>0</v>
      </c>
      <c r="B797" s="2"/>
      <c r="C797" s="2" t="s">
        <v>1649</v>
      </c>
      <c r="D797" s="2" t="s">
        <v>1664</v>
      </c>
      <c r="E797" s="2" t="s">
        <v>1673</v>
      </c>
      <c r="F797" s="3" t="s">
        <v>1674</v>
      </c>
      <c r="G797" s="2" t="s">
        <v>1503</v>
      </c>
      <c r="H797" s="2" t="s">
        <v>6</v>
      </c>
      <c r="I797" s="2" t="s">
        <v>1</v>
      </c>
      <c r="J797" s="2" t="s">
        <v>3</v>
      </c>
      <c r="K797" s="2" t="s">
        <v>9</v>
      </c>
      <c r="L797" s="3" t="s">
        <v>1653</v>
      </c>
      <c r="M797" s="2" t="s">
        <v>1575</v>
      </c>
      <c r="N797" s="2" t="s">
        <v>1478</v>
      </c>
      <c r="O797" s="3" t="s">
        <v>1667</v>
      </c>
      <c r="P797" s="18">
        <v>8718934956493</v>
      </c>
      <c r="Q797" s="2" t="s">
        <v>1668</v>
      </c>
      <c r="R797" s="5">
        <v>5</v>
      </c>
      <c r="S797" s="6">
        <v>65.25</v>
      </c>
      <c r="T797" s="6">
        <v>326.25</v>
      </c>
      <c r="U797" s="6">
        <v>179</v>
      </c>
      <c r="W797" s="19"/>
    </row>
    <row r="798" spans="1:23" s="4" customFormat="1" ht="45" customHeight="1" x14ac:dyDescent="0.25">
      <c r="A798" s="4" t="s">
        <v>0</v>
      </c>
      <c r="B798" s="2"/>
      <c r="C798" s="2" t="s">
        <v>1649</v>
      </c>
      <c r="D798" s="2" t="s">
        <v>1664</v>
      </c>
      <c r="E798" s="2" t="s">
        <v>1675</v>
      </c>
      <c r="F798" s="3" t="s">
        <v>1676</v>
      </c>
      <c r="G798" s="2" t="s">
        <v>1503</v>
      </c>
      <c r="H798" s="2" t="s">
        <v>13</v>
      </c>
      <c r="I798" s="2" t="s">
        <v>1</v>
      </c>
      <c r="J798" s="2" t="s">
        <v>3</v>
      </c>
      <c r="K798" s="2" t="s">
        <v>9</v>
      </c>
      <c r="L798" s="3" t="s">
        <v>1653</v>
      </c>
      <c r="M798" s="2" t="s">
        <v>1575</v>
      </c>
      <c r="N798" s="2" t="s">
        <v>1478</v>
      </c>
      <c r="O798" s="3" t="s">
        <v>1667</v>
      </c>
      <c r="P798" s="18">
        <v>8718934956554</v>
      </c>
      <c r="Q798" s="2" t="s">
        <v>1668</v>
      </c>
      <c r="R798" s="5">
        <v>4</v>
      </c>
      <c r="S798" s="6">
        <v>65.25</v>
      </c>
      <c r="T798" s="6">
        <v>261</v>
      </c>
      <c r="U798" s="6">
        <v>179</v>
      </c>
      <c r="W798" s="19"/>
    </row>
    <row r="799" spans="1:23" s="4" customFormat="1" ht="45" customHeight="1" x14ac:dyDescent="0.25">
      <c r="A799" s="4" t="s">
        <v>0</v>
      </c>
      <c r="B799" s="2"/>
      <c r="C799" s="2" t="s">
        <v>1649</v>
      </c>
      <c r="D799" s="2" t="s">
        <v>1664</v>
      </c>
      <c r="E799" s="2" t="s">
        <v>1677</v>
      </c>
      <c r="F799" s="3" t="s">
        <v>1678</v>
      </c>
      <c r="G799" s="2" t="s">
        <v>1503</v>
      </c>
      <c r="H799" s="2" t="s">
        <v>12</v>
      </c>
      <c r="I799" s="2" t="s">
        <v>1</v>
      </c>
      <c r="J799" s="2" t="s">
        <v>3</v>
      </c>
      <c r="K799" s="2" t="s">
        <v>9</v>
      </c>
      <c r="L799" s="3" t="s">
        <v>1653</v>
      </c>
      <c r="M799" s="2" t="s">
        <v>1575</v>
      </c>
      <c r="N799" s="2" t="s">
        <v>1478</v>
      </c>
      <c r="O799" s="3" t="s">
        <v>1667</v>
      </c>
      <c r="P799" s="18">
        <v>8718934956578</v>
      </c>
      <c r="Q799" s="2" t="s">
        <v>1668</v>
      </c>
      <c r="R799" s="5">
        <v>2</v>
      </c>
      <c r="S799" s="6">
        <v>65.25</v>
      </c>
      <c r="T799" s="6">
        <v>130.5</v>
      </c>
      <c r="U799" s="6">
        <v>179</v>
      </c>
      <c r="W799" s="19"/>
    </row>
    <row r="800" spans="1:23" s="4" customFormat="1" ht="45" customHeight="1" x14ac:dyDescent="0.25">
      <c r="A800" s="4" t="s">
        <v>0</v>
      </c>
      <c r="B800" s="2"/>
      <c r="C800" s="2" t="s">
        <v>1649</v>
      </c>
      <c r="D800" s="2" t="s">
        <v>1664</v>
      </c>
      <c r="E800" s="2" t="s">
        <v>1679</v>
      </c>
      <c r="F800" s="3" t="s">
        <v>1680</v>
      </c>
      <c r="G800" s="2" t="s">
        <v>1503</v>
      </c>
      <c r="H800" s="2" t="s">
        <v>15</v>
      </c>
      <c r="I800" s="2" t="s">
        <v>1</v>
      </c>
      <c r="J800" s="2" t="s">
        <v>3</v>
      </c>
      <c r="K800" s="2" t="s">
        <v>9</v>
      </c>
      <c r="L800" s="3" t="s">
        <v>1653</v>
      </c>
      <c r="M800" s="2" t="s">
        <v>1575</v>
      </c>
      <c r="N800" s="2" t="s">
        <v>1478</v>
      </c>
      <c r="O800" s="3" t="s">
        <v>1667</v>
      </c>
      <c r="P800" s="18">
        <v>8718934956585</v>
      </c>
      <c r="Q800" s="2" t="s">
        <v>1668</v>
      </c>
      <c r="R800" s="5">
        <v>1</v>
      </c>
      <c r="S800" s="6">
        <v>65.25</v>
      </c>
      <c r="T800" s="6">
        <v>65.25</v>
      </c>
      <c r="U800" s="6">
        <v>179</v>
      </c>
      <c r="W800" s="19"/>
    </row>
    <row r="801" spans="1:23" s="4" customFormat="1" ht="45" customHeight="1" x14ac:dyDescent="0.25">
      <c r="A801" s="4" t="s">
        <v>0</v>
      </c>
      <c r="B801" s="2"/>
      <c r="C801" s="2" t="s">
        <v>1649</v>
      </c>
      <c r="D801" s="2" t="s">
        <v>1681</v>
      </c>
      <c r="E801" s="2" t="s">
        <v>1682</v>
      </c>
      <c r="F801" s="3" t="s">
        <v>1683</v>
      </c>
      <c r="G801" s="2" t="s">
        <v>1503</v>
      </c>
      <c r="H801" s="2" t="s">
        <v>6</v>
      </c>
      <c r="I801" s="2" t="s">
        <v>1</v>
      </c>
      <c r="J801" s="2" t="s">
        <v>3</v>
      </c>
      <c r="K801" s="2" t="s">
        <v>9</v>
      </c>
      <c r="L801" s="3" t="s">
        <v>1653</v>
      </c>
      <c r="M801" s="2" t="s">
        <v>1540</v>
      </c>
      <c r="N801" s="2" t="s">
        <v>1476</v>
      </c>
      <c r="O801" s="3" t="s">
        <v>1684</v>
      </c>
      <c r="P801" s="18">
        <v>8718935095894</v>
      </c>
      <c r="Q801" s="2" t="s">
        <v>1490</v>
      </c>
      <c r="R801" s="5">
        <v>1</v>
      </c>
      <c r="S801" s="6">
        <v>61.5</v>
      </c>
      <c r="T801" s="6">
        <v>61.5</v>
      </c>
      <c r="U801" s="6">
        <v>169</v>
      </c>
      <c r="W801" s="19"/>
    </row>
    <row r="802" spans="1:23" s="4" customFormat="1" ht="45" customHeight="1" x14ac:dyDescent="0.25">
      <c r="A802" s="4" t="s">
        <v>0</v>
      </c>
      <c r="B802" s="2"/>
      <c r="C802" s="2" t="s">
        <v>1649</v>
      </c>
      <c r="D802" s="2" t="s">
        <v>1681</v>
      </c>
      <c r="E802" s="2" t="s">
        <v>1685</v>
      </c>
      <c r="F802" s="3" t="s">
        <v>1686</v>
      </c>
      <c r="G802" s="2" t="s">
        <v>1503</v>
      </c>
      <c r="H802" s="2" t="s">
        <v>13</v>
      </c>
      <c r="I802" s="2" t="s">
        <v>1</v>
      </c>
      <c r="J802" s="2" t="s">
        <v>3</v>
      </c>
      <c r="K802" s="2" t="s">
        <v>9</v>
      </c>
      <c r="L802" s="3" t="s">
        <v>1653</v>
      </c>
      <c r="M802" s="2" t="s">
        <v>1540</v>
      </c>
      <c r="N802" s="2" t="s">
        <v>1476</v>
      </c>
      <c r="O802" s="3" t="s">
        <v>1684</v>
      </c>
      <c r="P802" s="18">
        <v>8718935095955</v>
      </c>
      <c r="Q802" s="2" t="s">
        <v>1490</v>
      </c>
      <c r="R802" s="5">
        <v>1</v>
      </c>
      <c r="S802" s="6">
        <v>61.5</v>
      </c>
      <c r="T802" s="6">
        <v>61.5</v>
      </c>
      <c r="U802" s="6">
        <v>169</v>
      </c>
      <c r="W802" s="19"/>
    </row>
    <row r="803" spans="1:23" s="4" customFormat="1" ht="45" customHeight="1" x14ac:dyDescent="0.25">
      <c r="A803" s="4" t="s">
        <v>0</v>
      </c>
      <c r="B803" s="2"/>
      <c r="C803" s="2" t="s">
        <v>1649</v>
      </c>
      <c r="D803" s="2" t="s">
        <v>1687</v>
      </c>
      <c r="E803" s="2" t="s">
        <v>1688</v>
      </c>
      <c r="F803" s="3" t="s">
        <v>1689</v>
      </c>
      <c r="G803" s="2" t="s">
        <v>1496</v>
      </c>
      <c r="H803" s="2" t="s">
        <v>11</v>
      </c>
      <c r="I803" s="2" t="s">
        <v>1</v>
      </c>
      <c r="J803" s="2" t="s">
        <v>3</v>
      </c>
      <c r="K803" s="2" t="s">
        <v>9</v>
      </c>
      <c r="L803" s="3" t="s">
        <v>1653</v>
      </c>
      <c r="M803" s="2" t="s">
        <v>1540</v>
      </c>
      <c r="N803" s="2" t="s">
        <v>1476</v>
      </c>
      <c r="O803" s="3" t="s">
        <v>1690</v>
      </c>
      <c r="P803" s="18">
        <v>8718935585364</v>
      </c>
      <c r="Q803" s="2" t="s">
        <v>1494</v>
      </c>
      <c r="R803" s="5">
        <v>2</v>
      </c>
      <c r="S803" s="6">
        <v>61.5</v>
      </c>
      <c r="T803" s="6">
        <v>123</v>
      </c>
      <c r="U803" s="6">
        <v>169</v>
      </c>
      <c r="W803" s="19"/>
    </row>
    <row r="804" spans="1:23" s="4" customFormat="1" ht="45" customHeight="1" x14ac:dyDescent="0.25">
      <c r="A804" s="4" t="s">
        <v>0</v>
      </c>
      <c r="B804" s="2"/>
      <c r="C804" s="2" t="s">
        <v>1649</v>
      </c>
      <c r="D804" s="2" t="s">
        <v>1687</v>
      </c>
      <c r="E804" s="2" t="s">
        <v>1691</v>
      </c>
      <c r="F804" s="3" t="s">
        <v>1692</v>
      </c>
      <c r="G804" s="2" t="s">
        <v>1496</v>
      </c>
      <c r="H804" s="2" t="s">
        <v>19</v>
      </c>
      <c r="I804" s="2" t="s">
        <v>1</v>
      </c>
      <c r="J804" s="2" t="s">
        <v>3</v>
      </c>
      <c r="K804" s="2" t="s">
        <v>9</v>
      </c>
      <c r="L804" s="3" t="s">
        <v>1653</v>
      </c>
      <c r="M804" s="2" t="s">
        <v>1540</v>
      </c>
      <c r="N804" s="2" t="s">
        <v>1476</v>
      </c>
      <c r="O804" s="3" t="s">
        <v>1690</v>
      </c>
      <c r="P804" s="18">
        <v>8718935585258</v>
      </c>
      <c r="Q804" s="2" t="s">
        <v>1494</v>
      </c>
      <c r="R804" s="5">
        <v>1</v>
      </c>
      <c r="S804" s="6">
        <v>61.5</v>
      </c>
      <c r="T804" s="6">
        <v>61.5</v>
      </c>
      <c r="U804" s="6">
        <v>169</v>
      </c>
      <c r="W804" s="19"/>
    </row>
    <row r="805" spans="1:23" s="4" customFormat="1" ht="45" customHeight="1" x14ac:dyDescent="0.25">
      <c r="A805" s="4" t="s">
        <v>0</v>
      </c>
      <c r="B805" s="2"/>
      <c r="C805" s="2" t="s">
        <v>1649</v>
      </c>
      <c r="D805" s="2" t="s">
        <v>1687</v>
      </c>
      <c r="E805" s="2" t="s">
        <v>1693</v>
      </c>
      <c r="F805" s="3" t="s">
        <v>1694</v>
      </c>
      <c r="G805" s="2" t="s">
        <v>1496</v>
      </c>
      <c r="H805" s="2" t="s">
        <v>18</v>
      </c>
      <c r="I805" s="2" t="s">
        <v>1</v>
      </c>
      <c r="J805" s="2" t="s">
        <v>3</v>
      </c>
      <c r="K805" s="2" t="s">
        <v>9</v>
      </c>
      <c r="L805" s="3" t="s">
        <v>1653</v>
      </c>
      <c r="M805" s="2" t="s">
        <v>1540</v>
      </c>
      <c r="N805" s="2" t="s">
        <v>1476</v>
      </c>
      <c r="O805" s="3" t="s">
        <v>1690</v>
      </c>
      <c r="P805" s="18">
        <v>8718935585265</v>
      </c>
      <c r="Q805" s="2" t="s">
        <v>1494</v>
      </c>
      <c r="R805" s="5">
        <v>2</v>
      </c>
      <c r="S805" s="6">
        <v>61.5</v>
      </c>
      <c r="T805" s="6">
        <v>123</v>
      </c>
      <c r="U805" s="6">
        <v>169</v>
      </c>
      <c r="W805" s="19"/>
    </row>
    <row r="806" spans="1:23" s="4" customFormat="1" ht="45" customHeight="1" x14ac:dyDescent="0.25">
      <c r="A806" s="4" t="s">
        <v>0</v>
      </c>
      <c r="B806" s="2"/>
      <c r="C806" s="2" t="s">
        <v>1649</v>
      </c>
      <c r="D806" s="2" t="s">
        <v>1695</v>
      </c>
      <c r="E806" s="2" t="s">
        <v>1696</v>
      </c>
      <c r="F806" s="3" t="s">
        <v>1697</v>
      </c>
      <c r="G806" s="2" t="s">
        <v>1698</v>
      </c>
      <c r="H806" s="2" t="s">
        <v>18</v>
      </c>
      <c r="I806" s="2" t="s">
        <v>1</v>
      </c>
      <c r="J806" s="2" t="s">
        <v>3</v>
      </c>
      <c r="K806" s="2" t="s">
        <v>9</v>
      </c>
      <c r="L806" s="3" t="s">
        <v>1653</v>
      </c>
      <c r="M806" s="2" t="s">
        <v>1540</v>
      </c>
      <c r="N806" s="2" t="s">
        <v>1476</v>
      </c>
      <c r="O806" s="3" t="s">
        <v>1484</v>
      </c>
      <c r="P806" s="18">
        <v>8718935580505</v>
      </c>
      <c r="Q806" s="2" t="s">
        <v>1494</v>
      </c>
      <c r="R806" s="5">
        <v>1</v>
      </c>
      <c r="S806" s="6">
        <v>58</v>
      </c>
      <c r="T806" s="6">
        <v>58</v>
      </c>
      <c r="U806" s="6">
        <v>159</v>
      </c>
      <c r="W806" s="19"/>
    </row>
    <row r="807" spans="1:23" s="4" customFormat="1" ht="45" customHeight="1" x14ac:dyDescent="0.25">
      <c r="A807" s="4" t="s">
        <v>0</v>
      </c>
      <c r="B807" s="2"/>
      <c r="C807" s="2" t="s">
        <v>1649</v>
      </c>
      <c r="D807" s="2" t="s">
        <v>1699</v>
      </c>
      <c r="E807" s="2" t="s">
        <v>1700</v>
      </c>
      <c r="F807" s="3" t="s">
        <v>1701</v>
      </c>
      <c r="G807" s="2" t="s">
        <v>1504</v>
      </c>
      <c r="H807" s="2" t="s">
        <v>12</v>
      </c>
      <c r="I807" s="2" t="s">
        <v>1</v>
      </c>
      <c r="J807" s="2" t="s">
        <v>3</v>
      </c>
      <c r="K807" s="2" t="s">
        <v>9</v>
      </c>
      <c r="L807" s="3" t="s">
        <v>1653</v>
      </c>
      <c r="M807" s="2" t="s">
        <v>1540</v>
      </c>
      <c r="N807" s="2" t="s">
        <v>1476</v>
      </c>
      <c r="O807" s="3" t="s">
        <v>1484</v>
      </c>
      <c r="P807" s="18">
        <v>8718935580628</v>
      </c>
      <c r="Q807" s="2" t="s">
        <v>1494</v>
      </c>
      <c r="R807" s="5">
        <v>1</v>
      </c>
      <c r="S807" s="6">
        <v>58</v>
      </c>
      <c r="T807" s="6">
        <v>58</v>
      </c>
      <c r="U807" s="6">
        <v>159</v>
      </c>
      <c r="W807" s="19"/>
    </row>
    <row r="808" spans="1:23" s="4" customFormat="1" ht="45" customHeight="1" x14ac:dyDescent="0.25">
      <c r="A808" s="4" t="s">
        <v>0</v>
      </c>
      <c r="B808" s="2"/>
      <c r="C808" s="2" t="s">
        <v>1649</v>
      </c>
      <c r="D808" s="2" t="s">
        <v>1702</v>
      </c>
      <c r="E808" s="2" t="s">
        <v>1703</v>
      </c>
      <c r="F808" s="3" t="s">
        <v>1704</v>
      </c>
      <c r="G808" s="2" t="s">
        <v>1505</v>
      </c>
      <c r="H808" s="2" t="s">
        <v>8</v>
      </c>
      <c r="I808" s="2" t="s">
        <v>1</v>
      </c>
      <c r="J808" s="2" t="s">
        <v>3</v>
      </c>
      <c r="K808" s="2" t="s">
        <v>9</v>
      </c>
      <c r="L808" s="3" t="s">
        <v>1653</v>
      </c>
      <c r="M808" s="2" t="s">
        <v>1540</v>
      </c>
      <c r="N808" s="2" t="s">
        <v>1476</v>
      </c>
      <c r="O808" s="3" t="s">
        <v>1484</v>
      </c>
      <c r="P808" s="18">
        <v>8718935580383</v>
      </c>
      <c r="Q808" s="2" t="s">
        <v>1494</v>
      </c>
      <c r="R808" s="5">
        <v>3</v>
      </c>
      <c r="S808" s="6">
        <v>58</v>
      </c>
      <c r="T808" s="6">
        <v>174</v>
      </c>
      <c r="U808" s="6">
        <v>159</v>
      </c>
      <c r="W808" s="19"/>
    </row>
    <row r="809" spans="1:23" s="4" customFormat="1" ht="45" customHeight="1" x14ac:dyDescent="0.25">
      <c r="A809" s="4" t="s">
        <v>0</v>
      </c>
      <c r="B809" s="2"/>
      <c r="C809" s="2" t="s">
        <v>1649</v>
      </c>
      <c r="D809" s="2" t="s">
        <v>1702</v>
      </c>
      <c r="E809" s="2" t="s">
        <v>1705</v>
      </c>
      <c r="F809" s="3" t="s">
        <v>1706</v>
      </c>
      <c r="G809" s="2" t="s">
        <v>1505</v>
      </c>
      <c r="H809" s="2" t="s">
        <v>6</v>
      </c>
      <c r="I809" s="2" t="s">
        <v>1</v>
      </c>
      <c r="J809" s="2" t="s">
        <v>3</v>
      </c>
      <c r="K809" s="2" t="s">
        <v>9</v>
      </c>
      <c r="L809" s="3" t="s">
        <v>1653</v>
      </c>
      <c r="M809" s="2" t="s">
        <v>1540</v>
      </c>
      <c r="N809" s="2" t="s">
        <v>1476</v>
      </c>
      <c r="O809" s="3" t="s">
        <v>1484</v>
      </c>
      <c r="P809" s="18">
        <v>8718935580710</v>
      </c>
      <c r="Q809" s="2" t="s">
        <v>1494</v>
      </c>
      <c r="R809" s="5">
        <v>3</v>
      </c>
      <c r="S809" s="6">
        <v>58</v>
      </c>
      <c r="T809" s="6">
        <v>174</v>
      </c>
      <c r="U809" s="6">
        <v>159</v>
      </c>
      <c r="W809" s="19"/>
    </row>
    <row r="810" spans="1:23" s="4" customFormat="1" ht="45" customHeight="1" x14ac:dyDescent="0.25">
      <c r="A810" s="4" t="s">
        <v>0</v>
      </c>
      <c r="B810" s="2"/>
      <c r="C810" s="2" t="s">
        <v>1649</v>
      </c>
      <c r="D810" s="2" t="s">
        <v>1702</v>
      </c>
      <c r="E810" s="2" t="s">
        <v>1707</v>
      </c>
      <c r="F810" s="3" t="s">
        <v>1708</v>
      </c>
      <c r="G810" s="2" t="s">
        <v>1505</v>
      </c>
      <c r="H810" s="2" t="s">
        <v>13</v>
      </c>
      <c r="I810" s="2" t="s">
        <v>1</v>
      </c>
      <c r="J810" s="2" t="s">
        <v>3</v>
      </c>
      <c r="K810" s="2" t="s">
        <v>9</v>
      </c>
      <c r="L810" s="3" t="s">
        <v>1653</v>
      </c>
      <c r="M810" s="2" t="s">
        <v>1540</v>
      </c>
      <c r="N810" s="2" t="s">
        <v>1476</v>
      </c>
      <c r="O810" s="3" t="s">
        <v>1484</v>
      </c>
      <c r="P810" s="18">
        <v>8718935580314</v>
      </c>
      <c r="Q810" s="2" t="s">
        <v>1494</v>
      </c>
      <c r="R810" s="5">
        <v>1</v>
      </c>
      <c r="S810" s="6">
        <v>58</v>
      </c>
      <c r="T810" s="6">
        <v>58</v>
      </c>
      <c r="U810" s="6">
        <v>159</v>
      </c>
      <c r="W810" s="19"/>
    </row>
    <row r="811" spans="1:23" s="4" customFormat="1" ht="45" customHeight="1" x14ac:dyDescent="0.25">
      <c r="A811" s="4" t="s">
        <v>0</v>
      </c>
      <c r="B811" s="2"/>
      <c r="C811" s="2" t="s">
        <v>1649</v>
      </c>
      <c r="D811" s="2" t="s">
        <v>1702</v>
      </c>
      <c r="E811" s="2" t="s">
        <v>1709</v>
      </c>
      <c r="F811" s="3" t="s">
        <v>1710</v>
      </c>
      <c r="G811" s="2" t="s">
        <v>1505</v>
      </c>
      <c r="H811" s="2" t="s">
        <v>12</v>
      </c>
      <c r="I811" s="2" t="s">
        <v>1</v>
      </c>
      <c r="J811" s="2" t="s">
        <v>3</v>
      </c>
      <c r="K811" s="2" t="s">
        <v>9</v>
      </c>
      <c r="L811" s="3" t="s">
        <v>1653</v>
      </c>
      <c r="M811" s="2" t="s">
        <v>1540</v>
      </c>
      <c r="N811" s="2" t="s">
        <v>1476</v>
      </c>
      <c r="O811" s="3" t="s">
        <v>1484</v>
      </c>
      <c r="P811" s="18">
        <v>8718935580765</v>
      </c>
      <c r="Q811" s="2" t="s">
        <v>1494</v>
      </c>
      <c r="R811" s="5">
        <v>1</v>
      </c>
      <c r="S811" s="6">
        <v>58</v>
      </c>
      <c r="T811" s="6">
        <v>58</v>
      </c>
      <c r="U811" s="6">
        <v>159</v>
      </c>
      <c r="W811" s="19"/>
    </row>
    <row r="812" spans="1:23" s="4" customFormat="1" ht="45" customHeight="1" x14ac:dyDescent="0.25">
      <c r="A812" s="4" t="s">
        <v>0</v>
      </c>
      <c r="B812" s="2"/>
      <c r="C812" s="2" t="s">
        <v>1649</v>
      </c>
      <c r="D812" s="2" t="s">
        <v>1711</v>
      </c>
      <c r="E812" s="2" t="s">
        <v>1712</v>
      </c>
      <c r="F812" s="3" t="s">
        <v>1713</v>
      </c>
      <c r="G812" s="2" t="s">
        <v>1495</v>
      </c>
      <c r="H812" s="2" t="s">
        <v>7</v>
      </c>
      <c r="I812" s="2" t="s">
        <v>1</v>
      </c>
      <c r="J812" s="2" t="s">
        <v>3</v>
      </c>
      <c r="K812" s="2" t="s">
        <v>9</v>
      </c>
      <c r="L812" s="3" t="s">
        <v>1653</v>
      </c>
      <c r="M812" s="2" t="s">
        <v>1540</v>
      </c>
      <c r="N812" s="2" t="s">
        <v>1476</v>
      </c>
      <c r="O812" s="3" t="s">
        <v>1484</v>
      </c>
      <c r="P812" s="18">
        <v>8718935580888</v>
      </c>
      <c r="Q812" s="2" t="s">
        <v>1494</v>
      </c>
      <c r="R812" s="5">
        <v>4</v>
      </c>
      <c r="S812" s="6">
        <v>61.5</v>
      </c>
      <c r="T812" s="6">
        <v>246</v>
      </c>
      <c r="U812" s="6">
        <v>169</v>
      </c>
      <c r="W812" s="19"/>
    </row>
    <row r="813" spans="1:23" s="4" customFormat="1" ht="45" customHeight="1" x14ac:dyDescent="0.25">
      <c r="A813" s="4" t="s">
        <v>0</v>
      </c>
      <c r="B813" s="2"/>
      <c r="C813" s="2" t="s">
        <v>1649</v>
      </c>
      <c r="D813" s="2" t="s">
        <v>1711</v>
      </c>
      <c r="E813" s="2" t="s">
        <v>1714</v>
      </c>
      <c r="F813" s="3" t="s">
        <v>1715</v>
      </c>
      <c r="G813" s="2" t="s">
        <v>1495</v>
      </c>
      <c r="H813" s="2" t="s">
        <v>8</v>
      </c>
      <c r="I813" s="2" t="s">
        <v>1</v>
      </c>
      <c r="J813" s="2" t="s">
        <v>3</v>
      </c>
      <c r="K813" s="2" t="s">
        <v>9</v>
      </c>
      <c r="L813" s="3" t="s">
        <v>1653</v>
      </c>
      <c r="M813" s="2" t="s">
        <v>1540</v>
      </c>
      <c r="N813" s="2" t="s">
        <v>1476</v>
      </c>
      <c r="O813" s="3" t="s">
        <v>1484</v>
      </c>
      <c r="P813" s="18">
        <v>8718935580895</v>
      </c>
      <c r="Q813" s="2" t="s">
        <v>1494</v>
      </c>
      <c r="R813" s="5">
        <v>8</v>
      </c>
      <c r="S813" s="6">
        <v>61.5</v>
      </c>
      <c r="T813" s="6">
        <v>492</v>
      </c>
      <c r="U813" s="6">
        <v>169</v>
      </c>
      <c r="W813" s="19"/>
    </row>
    <row r="814" spans="1:23" s="4" customFormat="1" ht="45" customHeight="1" x14ac:dyDescent="0.25">
      <c r="A814" s="4" t="s">
        <v>0</v>
      </c>
      <c r="B814" s="2"/>
      <c r="C814" s="2" t="s">
        <v>1649</v>
      </c>
      <c r="D814" s="2" t="s">
        <v>1711</v>
      </c>
      <c r="E814" s="2" t="s">
        <v>1716</v>
      </c>
      <c r="F814" s="3" t="s">
        <v>1717</v>
      </c>
      <c r="G814" s="2" t="s">
        <v>1495</v>
      </c>
      <c r="H814" s="2" t="s">
        <v>12</v>
      </c>
      <c r="I814" s="2" t="s">
        <v>1</v>
      </c>
      <c r="J814" s="2" t="s">
        <v>3</v>
      </c>
      <c r="K814" s="2" t="s">
        <v>9</v>
      </c>
      <c r="L814" s="3" t="s">
        <v>1653</v>
      </c>
      <c r="M814" s="2" t="s">
        <v>1540</v>
      </c>
      <c r="N814" s="2" t="s">
        <v>1476</v>
      </c>
      <c r="O814" s="3" t="s">
        <v>1484</v>
      </c>
      <c r="P814" s="18">
        <v>8718935581106</v>
      </c>
      <c r="Q814" s="2" t="s">
        <v>1494</v>
      </c>
      <c r="R814" s="5">
        <v>1</v>
      </c>
      <c r="S814" s="6">
        <v>61.5</v>
      </c>
      <c r="T814" s="6">
        <v>61.5</v>
      </c>
      <c r="U814" s="6">
        <v>169</v>
      </c>
      <c r="W814" s="19"/>
    </row>
    <row r="815" spans="1:23" s="4" customFormat="1" ht="45" customHeight="1" x14ac:dyDescent="0.25">
      <c r="A815" s="4" t="s">
        <v>0</v>
      </c>
      <c r="B815" s="2"/>
      <c r="C815" s="2" t="s">
        <v>1649</v>
      </c>
      <c r="D815" s="2" t="s">
        <v>1718</v>
      </c>
      <c r="E815" s="2" t="s">
        <v>1719</v>
      </c>
      <c r="F815" s="3" t="s">
        <v>1720</v>
      </c>
      <c r="G815" s="2" t="s">
        <v>1503</v>
      </c>
      <c r="H815" s="2" t="s">
        <v>7</v>
      </c>
      <c r="I815" s="2" t="s">
        <v>1</v>
      </c>
      <c r="J815" s="2" t="s">
        <v>3</v>
      </c>
      <c r="K815" s="2" t="s">
        <v>9</v>
      </c>
      <c r="L815" s="3" t="s">
        <v>1653</v>
      </c>
      <c r="M815" s="2" t="s">
        <v>1540</v>
      </c>
      <c r="N815" s="2" t="s">
        <v>1478</v>
      </c>
      <c r="O815" s="3" t="s">
        <v>1721</v>
      </c>
      <c r="P815" s="18">
        <v>8718935581502</v>
      </c>
      <c r="Q815" s="2" t="s">
        <v>1494</v>
      </c>
      <c r="R815" s="5">
        <v>2</v>
      </c>
      <c r="S815" s="6">
        <v>65.25</v>
      </c>
      <c r="T815" s="6">
        <v>130.5</v>
      </c>
      <c r="U815" s="6">
        <v>179</v>
      </c>
      <c r="W815" s="19"/>
    </row>
    <row r="816" spans="1:23" s="4" customFormat="1" ht="45" customHeight="1" x14ac:dyDescent="0.25">
      <c r="A816" s="4" t="s">
        <v>0</v>
      </c>
      <c r="B816" s="2"/>
      <c r="C816" s="2" t="s">
        <v>1649</v>
      </c>
      <c r="D816" s="2" t="s">
        <v>1718</v>
      </c>
      <c r="E816" s="2" t="s">
        <v>1722</v>
      </c>
      <c r="F816" s="3" t="s">
        <v>1723</v>
      </c>
      <c r="G816" s="2" t="s">
        <v>1503</v>
      </c>
      <c r="H816" s="2" t="s">
        <v>8</v>
      </c>
      <c r="I816" s="2" t="s">
        <v>1</v>
      </c>
      <c r="J816" s="2" t="s">
        <v>3</v>
      </c>
      <c r="K816" s="2" t="s">
        <v>9</v>
      </c>
      <c r="L816" s="3" t="s">
        <v>1653</v>
      </c>
      <c r="M816" s="2" t="s">
        <v>1540</v>
      </c>
      <c r="N816" s="2" t="s">
        <v>1478</v>
      </c>
      <c r="O816" s="3" t="s">
        <v>1721</v>
      </c>
      <c r="P816" s="18">
        <v>8718935581489</v>
      </c>
      <c r="Q816" s="2" t="s">
        <v>1494</v>
      </c>
      <c r="R816" s="5">
        <v>2</v>
      </c>
      <c r="S816" s="6">
        <v>65.25</v>
      </c>
      <c r="T816" s="6">
        <v>130.5</v>
      </c>
      <c r="U816" s="6">
        <v>179</v>
      </c>
      <c r="W816" s="19"/>
    </row>
    <row r="817" spans="1:23" s="4" customFormat="1" ht="45" customHeight="1" x14ac:dyDescent="0.25">
      <c r="A817" s="4" t="s">
        <v>0</v>
      </c>
      <c r="B817" s="2"/>
      <c r="C817" s="2" t="s">
        <v>1649</v>
      </c>
      <c r="D817" s="2" t="s">
        <v>1718</v>
      </c>
      <c r="E817" s="2" t="s">
        <v>1724</v>
      </c>
      <c r="F817" s="3" t="s">
        <v>1725</v>
      </c>
      <c r="G817" s="2" t="s">
        <v>1503</v>
      </c>
      <c r="H817" s="2" t="s">
        <v>6</v>
      </c>
      <c r="I817" s="2" t="s">
        <v>1</v>
      </c>
      <c r="J817" s="2" t="s">
        <v>3</v>
      </c>
      <c r="K817" s="2" t="s">
        <v>9</v>
      </c>
      <c r="L817" s="3" t="s">
        <v>1653</v>
      </c>
      <c r="M817" s="2" t="s">
        <v>1540</v>
      </c>
      <c r="N817" s="2" t="s">
        <v>1478</v>
      </c>
      <c r="O817" s="3" t="s">
        <v>1721</v>
      </c>
      <c r="P817" s="18">
        <v>8718935581519</v>
      </c>
      <c r="Q817" s="2" t="s">
        <v>1494</v>
      </c>
      <c r="R817" s="5">
        <v>2</v>
      </c>
      <c r="S817" s="6">
        <v>65.25</v>
      </c>
      <c r="T817" s="6">
        <v>130.5</v>
      </c>
      <c r="U817" s="6">
        <v>179</v>
      </c>
      <c r="W817" s="19"/>
    </row>
    <row r="818" spans="1:23" s="4" customFormat="1" ht="45" customHeight="1" x14ac:dyDescent="0.25">
      <c r="A818" s="4" t="s">
        <v>0</v>
      </c>
      <c r="B818" s="2"/>
      <c r="C818" s="2" t="s">
        <v>1649</v>
      </c>
      <c r="D818" s="2" t="s">
        <v>1718</v>
      </c>
      <c r="E818" s="2" t="s">
        <v>1726</v>
      </c>
      <c r="F818" s="3" t="s">
        <v>1727</v>
      </c>
      <c r="G818" s="2" t="s">
        <v>1503</v>
      </c>
      <c r="H818" s="2" t="s">
        <v>13</v>
      </c>
      <c r="I818" s="2" t="s">
        <v>1</v>
      </c>
      <c r="J818" s="2" t="s">
        <v>3</v>
      </c>
      <c r="K818" s="2" t="s">
        <v>9</v>
      </c>
      <c r="L818" s="3" t="s">
        <v>1653</v>
      </c>
      <c r="M818" s="2" t="s">
        <v>1540</v>
      </c>
      <c r="N818" s="2" t="s">
        <v>1478</v>
      </c>
      <c r="O818" s="3" t="s">
        <v>1721</v>
      </c>
      <c r="P818" s="18">
        <v>8718935581571</v>
      </c>
      <c r="Q818" s="2" t="s">
        <v>1494</v>
      </c>
      <c r="R818" s="5">
        <v>2</v>
      </c>
      <c r="S818" s="6">
        <v>65.25</v>
      </c>
      <c r="T818" s="6">
        <v>130.5</v>
      </c>
      <c r="U818" s="6">
        <v>179</v>
      </c>
      <c r="W818" s="19"/>
    </row>
    <row r="819" spans="1:23" s="4" customFormat="1" ht="45" customHeight="1" x14ac:dyDescent="0.25">
      <c r="A819" s="4" t="s">
        <v>0</v>
      </c>
      <c r="B819" s="2"/>
      <c r="C819" s="2" t="s">
        <v>1649</v>
      </c>
      <c r="D819" s="2" t="s">
        <v>1728</v>
      </c>
      <c r="E819" s="2" t="s">
        <v>1729</v>
      </c>
      <c r="F819" s="3" t="s">
        <v>1730</v>
      </c>
      <c r="G819" s="2" t="s">
        <v>1503</v>
      </c>
      <c r="H819" s="2" t="s">
        <v>8</v>
      </c>
      <c r="I819" s="2" t="s">
        <v>1</v>
      </c>
      <c r="J819" s="2" t="s">
        <v>3</v>
      </c>
      <c r="K819" s="2" t="s">
        <v>9</v>
      </c>
      <c r="L819" s="3" t="s">
        <v>1653</v>
      </c>
      <c r="M819" s="2" t="s">
        <v>1540</v>
      </c>
      <c r="N819" s="2" t="s">
        <v>1478</v>
      </c>
      <c r="O819" s="3" t="s">
        <v>1731</v>
      </c>
      <c r="P819" s="18">
        <v>8718935581625</v>
      </c>
      <c r="Q819" s="2" t="s">
        <v>1491</v>
      </c>
      <c r="R819" s="5">
        <v>1</v>
      </c>
      <c r="S819" s="6">
        <v>65.25</v>
      </c>
      <c r="T819" s="6">
        <v>65.25</v>
      </c>
      <c r="U819" s="6">
        <v>179</v>
      </c>
      <c r="W819" s="19"/>
    </row>
    <row r="820" spans="1:23" s="4" customFormat="1" ht="45" customHeight="1" x14ac:dyDescent="0.25">
      <c r="A820" s="4" t="s">
        <v>0</v>
      </c>
      <c r="B820" s="2"/>
      <c r="C820" s="2" t="s">
        <v>1649</v>
      </c>
      <c r="D820" s="2" t="s">
        <v>1728</v>
      </c>
      <c r="E820" s="2" t="s">
        <v>1732</v>
      </c>
      <c r="F820" s="3" t="s">
        <v>1733</v>
      </c>
      <c r="G820" s="2" t="s">
        <v>1503</v>
      </c>
      <c r="H820" s="2" t="s">
        <v>6</v>
      </c>
      <c r="I820" s="2" t="s">
        <v>1</v>
      </c>
      <c r="J820" s="2" t="s">
        <v>3</v>
      </c>
      <c r="K820" s="2" t="s">
        <v>9</v>
      </c>
      <c r="L820" s="3" t="s">
        <v>1653</v>
      </c>
      <c r="M820" s="2" t="s">
        <v>1540</v>
      </c>
      <c r="N820" s="2" t="s">
        <v>1478</v>
      </c>
      <c r="O820" s="3" t="s">
        <v>1731</v>
      </c>
      <c r="P820" s="18">
        <v>8718935581656</v>
      </c>
      <c r="Q820" s="2" t="s">
        <v>1491</v>
      </c>
      <c r="R820" s="5">
        <v>2</v>
      </c>
      <c r="S820" s="6">
        <v>65.25</v>
      </c>
      <c r="T820" s="6">
        <v>130.5</v>
      </c>
      <c r="U820" s="6">
        <v>179</v>
      </c>
      <c r="W820" s="19"/>
    </row>
    <row r="821" spans="1:23" s="4" customFormat="1" ht="45" customHeight="1" x14ac:dyDescent="0.25">
      <c r="A821" s="4" t="s">
        <v>0</v>
      </c>
      <c r="B821" s="2"/>
      <c r="C821" s="2" t="s">
        <v>1649</v>
      </c>
      <c r="D821" s="2" t="s">
        <v>1728</v>
      </c>
      <c r="E821" s="2" t="s">
        <v>1734</v>
      </c>
      <c r="F821" s="3" t="s">
        <v>1735</v>
      </c>
      <c r="G821" s="2" t="s">
        <v>1503</v>
      </c>
      <c r="H821" s="2" t="s">
        <v>13</v>
      </c>
      <c r="I821" s="2" t="s">
        <v>1</v>
      </c>
      <c r="J821" s="2" t="s">
        <v>3</v>
      </c>
      <c r="K821" s="2" t="s">
        <v>9</v>
      </c>
      <c r="L821" s="3" t="s">
        <v>1653</v>
      </c>
      <c r="M821" s="2" t="s">
        <v>1540</v>
      </c>
      <c r="N821" s="2" t="s">
        <v>1478</v>
      </c>
      <c r="O821" s="3" t="s">
        <v>1731</v>
      </c>
      <c r="P821" s="18">
        <v>8718935581717</v>
      </c>
      <c r="Q821" s="2" t="s">
        <v>1491</v>
      </c>
      <c r="R821" s="5">
        <v>1</v>
      </c>
      <c r="S821" s="6">
        <v>65.25</v>
      </c>
      <c r="T821" s="6">
        <v>65.25</v>
      </c>
      <c r="U821" s="6">
        <v>179</v>
      </c>
      <c r="W821" s="19"/>
    </row>
    <row r="822" spans="1:23" s="4" customFormat="1" ht="45" customHeight="1" x14ac:dyDescent="0.25">
      <c r="A822" s="4" t="s">
        <v>0</v>
      </c>
      <c r="B822" s="2"/>
      <c r="C822" s="2" t="s">
        <v>1649</v>
      </c>
      <c r="D822" s="2" t="s">
        <v>1736</v>
      </c>
      <c r="E822" s="2" t="s">
        <v>1737</v>
      </c>
      <c r="F822" s="3" t="s">
        <v>1738</v>
      </c>
      <c r="G822" s="2" t="s">
        <v>1503</v>
      </c>
      <c r="H822" s="2" t="s">
        <v>11</v>
      </c>
      <c r="I822" s="2" t="s">
        <v>1</v>
      </c>
      <c r="J822" s="2" t="s">
        <v>3</v>
      </c>
      <c r="K822" s="2" t="s">
        <v>9</v>
      </c>
      <c r="L822" s="3" t="s">
        <v>1653</v>
      </c>
      <c r="M822" s="2" t="s">
        <v>1540</v>
      </c>
      <c r="N822" s="2" t="s">
        <v>1478</v>
      </c>
      <c r="O822" s="3" t="s">
        <v>1739</v>
      </c>
      <c r="P822" s="18">
        <v>8718935582905</v>
      </c>
      <c r="Q822" s="2" t="s">
        <v>1740</v>
      </c>
      <c r="R822" s="5">
        <v>1</v>
      </c>
      <c r="S822" s="6">
        <v>65.25</v>
      </c>
      <c r="T822" s="6">
        <v>65.25</v>
      </c>
      <c r="U822" s="6">
        <v>179</v>
      </c>
      <c r="W822" s="19"/>
    </row>
    <row r="823" spans="1:23" s="4" customFormat="1" ht="45" customHeight="1" x14ac:dyDescent="0.25">
      <c r="A823" s="4" t="s">
        <v>0</v>
      </c>
      <c r="B823" s="2"/>
      <c r="C823" s="2" t="s">
        <v>1649</v>
      </c>
      <c r="D823" s="2" t="s">
        <v>1736</v>
      </c>
      <c r="E823" s="2" t="s">
        <v>1741</v>
      </c>
      <c r="F823" s="3" t="s">
        <v>1742</v>
      </c>
      <c r="G823" s="2" t="s">
        <v>1503</v>
      </c>
      <c r="H823" s="2" t="s">
        <v>5</v>
      </c>
      <c r="I823" s="2" t="s">
        <v>1</v>
      </c>
      <c r="J823" s="2" t="s">
        <v>3</v>
      </c>
      <c r="K823" s="2" t="s">
        <v>9</v>
      </c>
      <c r="L823" s="3" t="s">
        <v>1653</v>
      </c>
      <c r="M823" s="2" t="s">
        <v>1540</v>
      </c>
      <c r="N823" s="2" t="s">
        <v>1478</v>
      </c>
      <c r="O823" s="3" t="s">
        <v>1739</v>
      </c>
      <c r="P823" s="18">
        <v>8718935582912</v>
      </c>
      <c r="Q823" s="2" t="s">
        <v>1740</v>
      </c>
      <c r="R823" s="5">
        <v>1</v>
      </c>
      <c r="S823" s="6">
        <v>65.25</v>
      </c>
      <c r="T823" s="6">
        <v>65.25</v>
      </c>
      <c r="U823" s="6">
        <v>179</v>
      </c>
      <c r="W823" s="19"/>
    </row>
    <row r="824" spans="1:23" s="4" customFormat="1" ht="45" customHeight="1" x14ac:dyDescent="0.25">
      <c r="A824" s="4" t="s">
        <v>0</v>
      </c>
      <c r="B824" s="2"/>
      <c r="C824" s="2" t="s">
        <v>1649</v>
      </c>
      <c r="D824" s="2" t="s">
        <v>1736</v>
      </c>
      <c r="E824" s="2" t="s">
        <v>1743</v>
      </c>
      <c r="F824" s="3" t="s">
        <v>1744</v>
      </c>
      <c r="G824" s="2" t="s">
        <v>1503</v>
      </c>
      <c r="H824" s="2" t="s">
        <v>7</v>
      </c>
      <c r="I824" s="2" t="s">
        <v>1</v>
      </c>
      <c r="J824" s="2" t="s">
        <v>3</v>
      </c>
      <c r="K824" s="2" t="s">
        <v>9</v>
      </c>
      <c r="L824" s="3" t="s">
        <v>1653</v>
      </c>
      <c r="M824" s="2" t="s">
        <v>1540</v>
      </c>
      <c r="N824" s="2" t="s">
        <v>1478</v>
      </c>
      <c r="O824" s="3" t="s">
        <v>1739</v>
      </c>
      <c r="P824" s="18">
        <v>8718935582783</v>
      </c>
      <c r="Q824" s="2" t="s">
        <v>1740</v>
      </c>
      <c r="R824" s="5">
        <v>14</v>
      </c>
      <c r="S824" s="6">
        <v>65.25</v>
      </c>
      <c r="T824" s="6">
        <v>913.5</v>
      </c>
      <c r="U824" s="6">
        <v>179</v>
      </c>
      <c r="W824" s="19"/>
    </row>
    <row r="825" spans="1:23" s="4" customFormat="1" ht="45" customHeight="1" x14ac:dyDescent="0.25">
      <c r="A825" s="4" t="s">
        <v>0</v>
      </c>
      <c r="B825" s="2"/>
      <c r="C825" s="2" t="s">
        <v>1649</v>
      </c>
      <c r="D825" s="2" t="s">
        <v>1736</v>
      </c>
      <c r="E825" s="2" t="s">
        <v>1745</v>
      </c>
      <c r="F825" s="3" t="s">
        <v>1746</v>
      </c>
      <c r="G825" s="2" t="s">
        <v>1503</v>
      </c>
      <c r="H825" s="2" t="s">
        <v>8</v>
      </c>
      <c r="I825" s="2" t="s">
        <v>1</v>
      </c>
      <c r="J825" s="2" t="s">
        <v>3</v>
      </c>
      <c r="K825" s="2" t="s">
        <v>9</v>
      </c>
      <c r="L825" s="3" t="s">
        <v>1653</v>
      </c>
      <c r="M825" s="2" t="s">
        <v>1540</v>
      </c>
      <c r="N825" s="2" t="s">
        <v>1478</v>
      </c>
      <c r="O825" s="3" t="s">
        <v>1739</v>
      </c>
      <c r="P825" s="18">
        <v>8718935582745</v>
      </c>
      <c r="Q825" s="2" t="s">
        <v>1740</v>
      </c>
      <c r="R825" s="5">
        <v>56</v>
      </c>
      <c r="S825" s="6">
        <v>65.25</v>
      </c>
      <c r="T825" s="6">
        <v>3654</v>
      </c>
      <c r="U825" s="6">
        <v>179</v>
      </c>
      <c r="W825" s="19"/>
    </row>
    <row r="826" spans="1:23" s="4" customFormat="1" ht="45" customHeight="1" x14ac:dyDescent="0.25">
      <c r="A826" s="4" t="s">
        <v>0</v>
      </c>
      <c r="B826" s="2"/>
      <c r="C826" s="2" t="s">
        <v>1649</v>
      </c>
      <c r="D826" s="2" t="s">
        <v>1736</v>
      </c>
      <c r="E826" s="2" t="s">
        <v>1747</v>
      </c>
      <c r="F826" s="3" t="s">
        <v>1748</v>
      </c>
      <c r="G826" s="2" t="s">
        <v>1503</v>
      </c>
      <c r="H826" s="2" t="s">
        <v>6</v>
      </c>
      <c r="I826" s="2" t="s">
        <v>1</v>
      </c>
      <c r="J826" s="2" t="s">
        <v>3</v>
      </c>
      <c r="K826" s="2" t="s">
        <v>9</v>
      </c>
      <c r="L826" s="3" t="s">
        <v>1653</v>
      </c>
      <c r="M826" s="2" t="s">
        <v>1540</v>
      </c>
      <c r="N826" s="2" t="s">
        <v>1478</v>
      </c>
      <c r="O826" s="3" t="s">
        <v>1739</v>
      </c>
      <c r="P826" s="18">
        <v>8718935582790</v>
      </c>
      <c r="Q826" s="2" t="s">
        <v>1740</v>
      </c>
      <c r="R826" s="5">
        <v>56</v>
      </c>
      <c r="S826" s="6">
        <v>65.25</v>
      </c>
      <c r="T826" s="6">
        <v>3654</v>
      </c>
      <c r="U826" s="6">
        <v>179</v>
      </c>
      <c r="W826" s="19"/>
    </row>
    <row r="827" spans="1:23" s="4" customFormat="1" ht="45" customHeight="1" x14ac:dyDescent="0.25">
      <c r="A827" s="4" t="s">
        <v>0</v>
      </c>
      <c r="B827" s="2"/>
      <c r="C827" s="2" t="s">
        <v>1649</v>
      </c>
      <c r="D827" s="2" t="s">
        <v>1736</v>
      </c>
      <c r="E827" s="2" t="s">
        <v>1749</v>
      </c>
      <c r="F827" s="3" t="s">
        <v>1750</v>
      </c>
      <c r="G827" s="2" t="s">
        <v>1503</v>
      </c>
      <c r="H827" s="2" t="s">
        <v>13</v>
      </c>
      <c r="I827" s="2" t="s">
        <v>1</v>
      </c>
      <c r="J827" s="2" t="s">
        <v>3</v>
      </c>
      <c r="K827" s="2" t="s">
        <v>9</v>
      </c>
      <c r="L827" s="3" t="s">
        <v>1653</v>
      </c>
      <c r="M827" s="2" t="s">
        <v>1540</v>
      </c>
      <c r="N827" s="2" t="s">
        <v>1478</v>
      </c>
      <c r="O827" s="3" t="s">
        <v>1739</v>
      </c>
      <c r="P827" s="18">
        <v>8718935582929</v>
      </c>
      <c r="Q827" s="2" t="s">
        <v>1740</v>
      </c>
      <c r="R827" s="5">
        <v>34</v>
      </c>
      <c r="S827" s="6">
        <v>65.25</v>
      </c>
      <c r="T827" s="6">
        <v>2218.5</v>
      </c>
      <c r="U827" s="6">
        <v>179</v>
      </c>
      <c r="W827" s="19"/>
    </row>
    <row r="828" spans="1:23" s="4" customFormat="1" ht="45" customHeight="1" x14ac:dyDescent="0.25">
      <c r="A828" s="4" t="s">
        <v>0</v>
      </c>
      <c r="B828" s="2"/>
      <c r="C828" s="2" t="s">
        <v>1649</v>
      </c>
      <c r="D828" s="2" t="s">
        <v>1736</v>
      </c>
      <c r="E828" s="2" t="s">
        <v>1751</v>
      </c>
      <c r="F828" s="3" t="s">
        <v>1752</v>
      </c>
      <c r="G828" s="2" t="s">
        <v>1503</v>
      </c>
      <c r="H828" s="2" t="s">
        <v>12</v>
      </c>
      <c r="I828" s="2" t="s">
        <v>1</v>
      </c>
      <c r="J828" s="2" t="s">
        <v>3</v>
      </c>
      <c r="K828" s="2" t="s">
        <v>9</v>
      </c>
      <c r="L828" s="3" t="s">
        <v>1653</v>
      </c>
      <c r="M828" s="2" t="s">
        <v>1540</v>
      </c>
      <c r="N828" s="2" t="s">
        <v>1478</v>
      </c>
      <c r="O828" s="3" t="s">
        <v>1739</v>
      </c>
      <c r="P828" s="18">
        <v>8718935582981</v>
      </c>
      <c r="Q828" s="2" t="s">
        <v>1740</v>
      </c>
      <c r="R828" s="5">
        <v>1</v>
      </c>
      <c r="S828" s="6">
        <v>65.25</v>
      </c>
      <c r="T828" s="6">
        <v>65.25</v>
      </c>
      <c r="U828" s="6">
        <v>179</v>
      </c>
      <c r="W828" s="19"/>
    </row>
    <row r="829" spans="1:23" s="4" customFormat="1" ht="45" customHeight="1" x14ac:dyDescent="0.25">
      <c r="A829" s="4" t="s">
        <v>0</v>
      </c>
      <c r="B829" s="2"/>
      <c r="C829" s="2" t="s">
        <v>1649</v>
      </c>
      <c r="D829" s="2" t="s">
        <v>1736</v>
      </c>
      <c r="E829" s="2" t="s">
        <v>1753</v>
      </c>
      <c r="F829" s="3" t="s">
        <v>1754</v>
      </c>
      <c r="G829" s="2" t="s">
        <v>1503</v>
      </c>
      <c r="H829" s="2" t="s">
        <v>15</v>
      </c>
      <c r="I829" s="2" t="s">
        <v>1</v>
      </c>
      <c r="J829" s="2" t="s">
        <v>3</v>
      </c>
      <c r="K829" s="2" t="s">
        <v>9</v>
      </c>
      <c r="L829" s="3" t="s">
        <v>1653</v>
      </c>
      <c r="M829" s="2" t="s">
        <v>1540</v>
      </c>
      <c r="N829" s="2" t="s">
        <v>1478</v>
      </c>
      <c r="O829" s="3" t="s">
        <v>1739</v>
      </c>
      <c r="P829" s="18">
        <v>8718935582998</v>
      </c>
      <c r="Q829" s="2" t="s">
        <v>1740</v>
      </c>
      <c r="R829" s="5">
        <v>1</v>
      </c>
      <c r="S829" s="6">
        <v>65.25</v>
      </c>
      <c r="T829" s="6">
        <v>65.25</v>
      </c>
      <c r="U829" s="6">
        <v>179</v>
      </c>
      <c r="W829" s="19"/>
    </row>
    <row r="830" spans="1:23" s="4" customFormat="1" ht="45" customHeight="1" x14ac:dyDescent="0.25">
      <c r="A830" s="4" t="s">
        <v>0</v>
      </c>
      <c r="B830" s="2"/>
      <c r="C830" s="2" t="s">
        <v>1649</v>
      </c>
      <c r="D830" s="2" t="s">
        <v>1736</v>
      </c>
      <c r="E830" s="2" t="s">
        <v>1755</v>
      </c>
      <c r="F830" s="3" t="s">
        <v>1756</v>
      </c>
      <c r="G830" s="2" t="s">
        <v>1503</v>
      </c>
      <c r="H830" s="2" t="s">
        <v>19</v>
      </c>
      <c r="I830" s="2" t="s">
        <v>1</v>
      </c>
      <c r="J830" s="2" t="s">
        <v>3</v>
      </c>
      <c r="K830" s="2" t="s">
        <v>9</v>
      </c>
      <c r="L830" s="3" t="s">
        <v>1653</v>
      </c>
      <c r="M830" s="2" t="s">
        <v>1540</v>
      </c>
      <c r="N830" s="2" t="s">
        <v>1478</v>
      </c>
      <c r="O830" s="3" t="s">
        <v>1739</v>
      </c>
      <c r="P830" s="18">
        <v>8718935582868</v>
      </c>
      <c r="Q830" s="2" t="s">
        <v>1740</v>
      </c>
      <c r="R830" s="5">
        <v>1</v>
      </c>
      <c r="S830" s="6">
        <v>65.25</v>
      </c>
      <c r="T830" s="6">
        <v>65.25</v>
      </c>
      <c r="U830" s="6">
        <v>179</v>
      </c>
      <c r="W830" s="19"/>
    </row>
    <row r="831" spans="1:23" s="4" customFormat="1" ht="45" customHeight="1" x14ac:dyDescent="0.25">
      <c r="A831" s="4" t="s">
        <v>0</v>
      </c>
      <c r="B831" s="2"/>
      <c r="C831" s="2" t="s">
        <v>1649</v>
      </c>
      <c r="D831" s="2" t="s">
        <v>1757</v>
      </c>
      <c r="E831" s="2" t="s">
        <v>1758</v>
      </c>
      <c r="F831" s="3" t="s">
        <v>1759</v>
      </c>
      <c r="G831" s="2" t="s">
        <v>1760</v>
      </c>
      <c r="H831" s="2" t="s">
        <v>8</v>
      </c>
      <c r="I831" s="2" t="s">
        <v>1</v>
      </c>
      <c r="J831" s="2" t="s">
        <v>3</v>
      </c>
      <c r="K831" s="2" t="s">
        <v>9</v>
      </c>
      <c r="L831" s="3" t="s">
        <v>1653</v>
      </c>
      <c r="M831" s="2" t="s">
        <v>1540</v>
      </c>
      <c r="N831" s="2" t="s">
        <v>1476</v>
      </c>
      <c r="O831" s="3" t="s">
        <v>1480</v>
      </c>
      <c r="P831" s="18">
        <v>8718935583032</v>
      </c>
      <c r="Q831" s="2" t="s">
        <v>1490</v>
      </c>
      <c r="R831" s="5">
        <v>2</v>
      </c>
      <c r="S831" s="6">
        <v>65.25</v>
      </c>
      <c r="T831" s="6">
        <v>130.5</v>
      </c>
      <c r="U831" s="6">
        <v>179</v>
      </c>
      <c r="W831" s="19"/>
    </row>
    <row r="832" spans="1:23" s="4" customFormat="1" ht="45" customHeight="1" x14ac:dyDescent="0.25">
      <c r="A832" s="4" t="s">
        <v>0</v>
      </c>
      <c r="B832" s="2"/>
      <c r="C832" s="2" t="s">
        <v>1649</v>
      </c>
      <c r="D832" s="2" t="s">
        <v>1757</v>
      </c>
      <c r="E832" s="2" t="s">
        <v>1761</v>
      </c>
      <c r="F832" s="3" t="s">
        <v>1762</v>
      </c>
      <c r="G832" s="2" t="s">
        <v>1760</v>
      </c>
      <c r="H832" s="2" t="s">
        <v>6</v>
      </c>
      <c r="I832" s="2" t="s">
        <v>1</v>
      </c>
      <c r="J832" s="2" t="s">
        <v>3</v>
      </c>
      <c r="K832" s="2" t="s">
        <v>9</v>
      </c>
      <c r="L832" s="3" t="s">
        <v>1653</v>
      </c>
      <c r="M832" s="2" t="s">
        <v>1540</v>
      </c>
      <c r="N832" s="2" t="s">
        <v>1476</v>
      </c>
      <c r="O832" s="3" t="s">
        <v>1480</v>
      </c>
      <c r="P832" s="18">
        <v>8718935583070</v>
      </c>
      <c r="Q832" s="2" t="s">
        <v>1490</v>
      </c>
      <c r="R832" s="5">
        <v>2</v>
      </c>
      <c r="S832" s="6">
        <v>65.25</v>
      </c>
      <c r="T832" s="6">
        <v>130.5</v>
      </c>
      <c r="U832" s="6">
        <v>179</v>
      </c>
      <c r="W832" s="19"/>
    </row>
    <row r="833" spans="1:23" s="4" customFormat="1" ht="45" customHeight="1" x14ac:dyDescent="0.25">
      <c r="A833" s="4" t="s">
        <v>0</v>
      </c>
      <c r="B833" s="2"/>
      <c r="C833" s="2" t="s">
        <v>1649</v>
      </c>
      <c r="D833" s="2" t="s">
        <v>1757</v>
      </c>
      <c r="E833" s="2" t="s">
        <v>1763</v>
      </c>
      <c r="F833" s="3" t="s">
        <v>1764</v>
      </c>
      <c r="G833" s="2" t="s">
        <v>1760</v>
      </c>
      <c r="H833" s="2" t="s">
        <v>13</v>
      </c>
      <c r="I833" s="2" t="s">
        <v>1</v>
      </c>
      <c r="J833" s="2" t="s">
        <v>3</v>
      </c>
      <c r="K833" s="2" t="s">
        <v>9</v>
      </c>
      <c r="L833" s="3" t="s">
        <v>1653</v>
      </c>
      <c r="M833" s="2" t="s">
        <v>1540</v>
      </c>
      <c r="N833" s="2" t="s">
        <v>1476</v>
      </c>
      <c r="O833" s="3" t="s">
        <v>1480</v>
      </c>
      <c r="P833" s="18">
        <v>8718935583087</v>
      </c>
      <c r="Q833" s="2" t="s">
        <v>1490</v>
      </c>
      <c r="R833" s="5">
        <v>2</v>
      </c>
      <c r="S833" s="6">
        <v>65.25</v>
      </c>
      <c r="T833" s="6">
        <v>130.5</v>
      </c>
      <c r="U833" s="6">
        <v>179</v>
      </c>
      <c r="W833" s="19"/>
    </row>
    <row r="834" spans="1:23" s="4" customFormat="1" ht="45" customHeight="1" x14ac:dyDescent="0.25">
      <c r="A834" s="4" t="s">
        <v>0</v>
      </c>
      <c r="B834" s="2"/>
      <c r="C834" s="2" t="s">
        <v>1649</v>
      </c>
      <c r="D834" s="2" t="s">
        <v>1765</v>
      </c>
      <c r="E834" s="2" t="s">
        <v>1766</v>
      </c>
      <c r="F834" s="3" t="s">
        <v>1767</v>
      </c>
      <c r="G834" s="2" t="s">
        <v>1768</v>
      </c>
      <c r="H834" s="2" t="s">
        <v>7</v>
      </c>
      <c r="I834" s="2" t="s">
        <v>1</v>
      </c>
      <c r="J834" s="2" t="s">
        <v>3</v>
      </c>
      <c r="K834" s="2" t="s">
        <v>9</v>
      </c>
      <c r="L834" s="3" t="s">
        <v>1653</v>
      </c>
      <c r="M834" s="2" t="s">
        <v>1540</v>
      </c>
      <c r="N834" s="2" t="s">
        <v>1476</v>
      </c>
      <c r="O834" s="3" t="s">
        <v>1769</v>
      </c>
      <c r="P834" s="18">
        <v>8718935624513</v>
      </c>
      <c r="Q834" s="2" t="s">
        <v>1494</v>
      </c>
      <c r="R834" s="5">
        <v>1</v>
      </c>
      <c r="S834" s="6">
        <v>58</v>
      </c>
      <c r="T834" s="6">
        <v>58</v>
      </c>
      <c r="U834" s="6">
        <v>159</v>
      </c>
      <c r="W834" s="19"/>
    </row>
    <row r="835" spans="1:23" s="4" customFormat="1" ht="45" customHeight="1" x14ac:dyDescent="0.25">
      <c r="A835" s="4" t="s">
        <v>0</v>
      </c>
      <c r="B835" s="2"/>
      <c r="C835" s="2" t="s">
        <v>1649</v>
      </c>
      <c r="D835" s="2" t="s">
        <v>1765</v>
      </c>
      <c r="E835" s="2" t="s">
        <v>1770</v>
      </c>
      <c r="F835" s="3" t="s">
        <v>1771</v>
      </c>
      <c r="G835" s="2" t="s">
        <v>1768</v>
      </c>
      <c r="H835" s="2" t="s">
        <v>8</v>
      </c>
      <c r="I835" s="2" t="s">
        <v>1</v>
      </c>
      <c r="J835" s="2" t="s">
        <v>3</v>
      </c>
      <c r="K835" s="2" t="s">
        <v>9</v>
      </c>
      <c r="L835" s="3" t="s">
        <v>1653</v>
      </c>
      <c r="M835" s="2" t="s">
        <v>1540</v>
      </c>
      <c r="N835" s="2" t="s">
        <v>1476</v>
      </c>
      <c r="O835" s="3" t="s">
        <v>1769</v>
      </c>
      <c r="P835" s="18">
        <v>8718935624520</v>
      </c>
      <c r="Q835" s="2" t="s">
        <v>1494</v>
      </c>
      <c r="R835" s="5">
        <v>1</v>
      </c>
      <c r="S835" s="6">
        <v>58</v>
      </c>
      <c r="T835" s="6">
        <v>58</v>
      </c>
      <c r="U835" s="6">
        <v>159</v>
      </c>
      <c r="W835" s="19"/>
    </row>
    <row r="836" spans="1:23" s="4" customFormat="1" ht="45" customHeight="1" x14ac:dyDescent="0.25">
      <c r="A836" s="4" t="s">
        <v>0</v>
      </c>
      <c r="B836" s="2"/>
      <c r="C836" s="2" t="s">
        <v>1649</v>
      </c>
      <c r="D836" s="2" t="s">
        <v>1765</v>
      </c>
      <c r="E836" s="2" t="s">
        <v>1772</v>
      </c>
      <c r="F836" s="3" t="s">
        <v>1773</v>
      </c>
      <c r="G836" s="2" t="s">
        <v>1768</v>
      </c>
      <c r="H836" s="2" t="s">
        <v>6</v>
      </c>
      <c r="I836" s="2" t="s">
        <v>1</v>
      </c>
      <c r="J836" s="2" t="s">
        <v>3</v>
      </c>
      <c r="K836" s="2" t="s">
        <v>9</v>
      </c>
      <c r="L836" s="3" t="s">
        <v>1653</v>
      </c>
      <c r="M836" s="2" t="s">
        <v>1540</v>
      </c>
      <c r="N836" s="2" t="s">
        <v>1476</v>
      </c>
      <c r="O836" s="3" t="s">
        <v>1769</v>
      </c>
      <c r="P836" s="18">
        <v>8718935624360</v>
      </c>
      <c r="Q836" s="2" t="s">
        <v>1494</v>
      </c>
      <c r="R836" s="5">
        <v>3</v>
      </c>
      <c r="S836" s="6">
        <v>58</v>
      </c>
      <c r="T836" s="6">
        <v>174</v>
      </c>
      <c r="U836" s="6">
        <v>159</v>
      </c>
      <c r="W836" s="19"/>
    </row>
    <row r="837" spans="1:23" s="4" customFormat="1" ht="45" customHeight="1" x14ac:dyDescent="0.25">
      <c r="A837" s="4" t="s">
        <v>0</v>
      </c>
      <c r="B837" s="2"/>
      <c r="C837" s="2" t="s">
        <v>1649</v>
      </c>
      <c r="D837" s="2" t="s">
        <v>1765</v>
      </c>
      <c r="E837" s="2" t="s">
        <v>1774</v>
      </c>
      <c r="F837" s="3" t="s">
        <v>1775</v>
      </c>
      <c r="G837" s="2" t="s">
        <v>1768</v>
      </c>
      <c r="H837" s="2" t="s">
        <v>13</v>
      </c>
      <c r="I837" s="2" t="s">
        <v>1</v>
      </c>
      <c r="J837" s="2" t="s">
        <v>3</v>
      </c>
      <c r="K837" s="2" t="s">
        <v>9</v>
      </c>
      <c r="L837" s="3" t="s">
        <v>1653</v>
      </c>
      <c r="M837" s="2" t="s">
        <v>1540</v>
      </c>
      <c r="N837" s="2" t="s">
        <v>1476</v>
      </c>
      <c r="O837" s="3" t="s">
        <v>1769</v>
      </c>
      <c r="P837" s="18">
        <v>8718935624391</v>
      </c>
      <c r="Q837" s="2" t="s">
        <v>1494</v>
      </c>
      <c r="R837" s="5">
        <v>1</v>
      </c>
      <c r="S837" s="6">
        <v>58</v>
      </c>
      <c r="T837" s="6">
        <v>58</v>
      </c>
      <c r="U837" s="6">
        <v>159</v>
      </c>
      <c r="W837" s="19"/>
    </row>
    <row r="838" spans="1:23" s="4" customFormat="1" ht="45" customHeight="1" x14ac:dyDescent="0.25">
      <c r="A838" s="4" t="s">
        <v>0</v>
      </c>
      <c r="B838" s="2"/>
      <c r="C838" s="2" t="s">
        <v>1649</v>
      </c>
      <c r="D838" s="2" t="s">
        <v>1776</v>
      </c>
      <c r="E838" s="2" t="s">
        <v>1777</v>
      </c>
      <c r="F838" s="3" t="s">
        <v>1778</v>
      </c>
      <c r="G838" s="2" t="s">
        <v>1500</v>
      </c>
      <c r="H838" s="2" t="s">
        <v>13</v>
      </c>
      <c r="I838" s="2" t="s">
        <v>1</v>
      </c>
      <c r="J838" s="2" t="s">
        <v>3</v>
      </c>
      <c r="K838" s="2" t="s">
        <v>9</v>
      </c>
      <c r="L838" s="3" t="s">
        <v>1653</v>
      </c>
      <c r="M838" s="2" t="s">
        <v>1540</v>
      </c>
      <c r="N838" s="2" t="s">
        <v>1479</v>
      </c>
      <c r="O838" s="3" t="s">
        <v>1779</v>
      </c>
      <c r="P838" s="18">
        <v>8719853063033</v>
      </c>
      <c r="Q838" s="2" t="s">
        <v>1491</v>
      </c>
      <c r="R838" s="5">
        <v>48</v>
      </c>
      <c r="S838" s="6">
        <v>49.75</v>
      </c>
      <c r="T838" s="6">
        <v>2388</v>
      </c>
      <c r="U838" s="6">
        <v>129</v>
      </c>
      <c r="W838" s="19"/>
    </row>
    <row r="839" spans="1:23" s="4" customFormat="1" ht="45" customHeight="1" x14ac:dyDescent="0.25">
      <c r="A839" s="4" t="s">
        <v>0</v>
      </c>
      <c r="B839" s="2"/>
      <c r="C839" s="2" t="s">
        <v>1780</v>
      </c>
      <c r="D839" s="2" t="s">
        <v>1781</v>
      </c>
      <c r="E839" s="2" t="s">
        <v>1782</v>
      </c>
      <c r="F839" s="3" t="s">
        <v>1783</v>
      </c>
      <c r="G839" s="2" t="s">
        <v>1506</v>
      </c>
      <c r="H839" s="2" t="s">
        <v>5</v>
      </c>
      <c r="I839" s="2" t="s">
        <v>1</v>
      </c>
      <c r="J839" s="2" t="s">
        <v>3</v>
      </c>
      <c r="K839" s="2" t="s">
        <v>9</v>
      </c>
      <c r="L839" s="3" t="s">
        <v>1653</v>
      </c>
      <c r="M839" s="2" t="s">
        <v>1534</v>
      </c>
      <c r="N839" s="2" t="s">
        <v>1476</v>
      </c>
      <c r="O839" s="3" t="s">
        <v>1480</v>
      </c>
      <c r="P839" s="18">
        <v>8719115250379</v>
      </c>
      <c r="Q839" s="2" t="s">
        <v>1490</v>
      </c>
      <c r="R839" s="5">
        <v>2</v>
      </c>
      <c r="S839" s="6">
        <v>65.25</v>
      </c>
      <c r="T839" s="6">
        <v>130.5</v>
      </c>
      <c r="U839" s="6">
        <v>179</v>
      </c>
      <c r="W839" s="19"/>
    </row>
    <row r="840" spans="1:23" s="4" customFormat="1" ht="45" customHeight="1" x14ac:dyDescent="0.25">
      <c r="A840" s="4" t="s">
        <v>0</v>
      </c>
      <c r="B840" s="2"/>
      <c r="C840" s="2" t="s">
        <v>1780</v>
      </c>
      <c r="D840" s="2" t="s">
        <v>1781</v>
      </c>
      <c r="E840" s="2" t="s">
        <v>1784</v>
      </c>
      <c r="F840" s="3" t="s">
        <v>1785</v>
      </c>
      <c r="G840" s="2" t="s">
        <v>1506</v>
      </c>
      <c r="H840" s="2" t="s">
        <v>7</v>
      </c>
      <c r="I840" s="2" t="s">
        <v>1</v>
      </c>
      <c r="J840" s="2" t="s">
        <v>3</v>
      </c>
      <c r="K840" s="2" t="s">
        <v>9</v>
      </c>
      <c r="L840" s="3" t="s">
        <v>1653</v>
      </c>
      <c r="M840" s="2" t="s">
        <v>1534</v>
      </c>
      <c r="N840" s="2" t="s">
        <v>1476</v>
      </c>
      <c r="O840" s="3" t="s">
        <v>1480</v>
      </c>
      <c r="P840" s="18">
        <v>8719115250522</v>
      </c>
      <c r="Q840" s="2" t="s">
        <v>1490</v>
      </c>
      <c r="R840" s="5">
        <v>2</v>
      </c>
      <c r="S840" s="6">
        <v>65.25</v>
      </c>
      <c r="T840" s="6">
        <v>130.5</v>
      </c>
      <c r="U840" s="6">
        <v>179</v>
      </c>
      <c r="W840" s="19"/>
    </row>
    <row r="841" spans="1:23" s="4" customFormat="1" ht="45" customHeight="1" x14ac:dyDescent="0.25">
      <c r="A841" s="4" t="s">
        <v>0</v>
      </c>
      <c r="B841" s="2"/>
      <c r="C841" s="2" t="s">
        <v>1780</v>
      </c>
      <c r="D841" s="2" t="s">
        <v>1781</v>
      </c>
      <c r="E841" s="2" t="s">
        <v>1786</v>
      </c>
      <c r="F841" s="3" t="s">
        <v>1787</v>
      </c>
      <c r="G841" s="2" t="s">
        <v>1506</v>
      </c>
      <c r="H841" s="2" t="s">
        <v>8</v>
      </c>
      <c r="I841" s="2" t="s">
        <v>1</v>
      </c>
      <c r="J841" s="2" t="s">
        <v>3</v>
      </c>
      <c r="K841" s="2" t="s">
        <v>9</v>
      </c>
      <c r="L841" s="3" t="s">
        <v>1653</v>
      </c>
      <c r="M841" s="2" t="s">
        <v>1534</v>
      </c>
      <c r="N841" s="2" t="s">
        <v>1476</v>
      </c>
      <c r="O841" s="3" t="s">
        <v>1480</v>
      </c>
      <c r="P841" s="18">
        <v>8719115250560</v>
      </c>
      <c r="Q841" s="2" t="s">
        <v>1490</v>
      </c>
      <c r="R841" s="5">
        <v>4</v>
      </c>
      <c r="S841" s="6">
        <v>65.25</v>
      </c>
      <c r="T841" s="6">
        <v>261</v>
      </c>
      <c r="U841" s="6">
        <v>179</v>
      </c>
      <c r="W841" s="19"/>
    </row>
    <row r="842" spans="1:23" s="4" customFormat="1" ht="45" customHeight="1" x14ac:dyDescent="0.25">
      <c r="A842" s="4" t="s">
        <v>0</v>
      </c>
      <c r="B842" s="2"/>
      <c r="C842" s="2" t="s">
        <v>1780</v>
      </c>
      <c r="D842" s="2" t="s">
        <v>1781</v>
      </c>
      <c r="E842" s="2" t="s">
        <v>1788</v>
      </c>
      <c r="F842" s="3" t="s">
        <v>1789</v>
      </c>
      <c r="G842" s="2" t="s">
        <v>1506</v>
      </c>
      <c r="H842" s="2" t="s">
        <v>6</v>
      </c>
      <c r="I842" s="2" t="s">
        <v>1</v>
      </c>
      <c r="J842" s="2" t="s">
        <v>3</v>
      </c>
      <c r="K842" s="2" t="s">
        <v>9</v>
      </c>
      <c r="L842" s="3" t="s">
        <v>1653</v>
      </c>
      <c r="M842" s="2" t="s">
        <v>1534</v>
      </c>
      <c r="N842" s="2" t="s">
        <v>1476</v>
      </c>
      <c r="O842" s="3" t="s">
        <v>1480</v>
      </c>
      <c r="P842" s="18">
        <v>8719115250805</v>
      </c>
      <c r="Q842" s="2" t="s">
        <v>1490</v>
      </c>
      <c r="R842" s="5">
        <v>3</v>
      </c>
      <c r="S842" s="6">
        <v>65.25</v>
      </c>
      <c r="T842" s="6">
        <v>195.75</v>
      </c>
      <c r="U842" s="6">
        <v>179</v>
      </c>
      <c r="W842" s="19"/>
    </row>
    <row r="843" spans="1:23" s="4" customFormat="1" ht="45" customHeight="1" x14ac:dyDescent="0.25">
      <c r="A843" s="4" t="s">
        <v>0</v>
      </c>
      <c r="B843" s="2"/>
      <c r="C843" s="2" t="s">
        <v>1780</v>
      </c>
      <c r="D843" s="2" t="s">
        <v>1781</v>
      </c>
      <c r="E843" s="2" t="s">
        <v>1790</v>
      </c>
      <c r="F843" s="3" t="s">
        <v>1791</v>
      </c>
      <c r="G843" s="2" t="s">
        <v>1506</v>
      </c>
      <c r="H843" s="2" t="s">
        <v>13</v>
      </c>
      <c r="I843" s="2" t="s">
        <v>1</v>
      </c>
      <c r="J843" s="2" t="s">
        <v>3</v>
      </c>
      <c r="K843" s="2" t="s">
        <v>9</v>
      </c>
      <c r="L843" s="3" t="s">
        <v>1653</v>
      </c>
      <c r="M843" s="2" t="s">
        <v>1534</v>
      </c>
      <c r="N843" s="2" t="s">
        <v>1476</v>
      </c>
      <c r="O843" s="3" t="s">
        <v>1480</v>
      </c>
      <c r="P843" s="18">
        <v>8719115250843</v>
      </c>
      <c r="Q843" s="2" t="s">
        <v>1490</v>
      </c>
      <c r="R843" s="5">
        <v>4</v>
      </c>
      <c r="S843" s="6">
        <v>65.25</v>
      </c>
      <c r="T843" s="6">
        <v>261</v>
      </c>
      <c r="U843" s="6">
        <v>179</v>
      </c>
      <c r="W843" s="19"/>
    </row>
    <row r="844" spans="1:23" s="4" customFormat="1" ht="45" customHeight="1" x14ac:dyDescent="0.25">
      <c r="A844" s="4" t="s">
        <v>0</v>
      </c>
      <c r="B844" s="2"/>
      <c r="C844" s="2" t="s">
        <v>1780</v>
      </c>
      <c r="D844" s="2" t="s">
        <v>1781</v>
      </c>
      <c r="E844" s="2" t="s">
        <v>1792</v>
      </c>
      <c r="F844" s="3" t="s">
        <v>1793</v>
      </c>
      <c r="G844" s="2" t="s">
        <v>1506</v>
      </c>
      <c r="H844" s="2" t="s">
        <v>12</v>
      </c>
      <c r="I844" s="2" t="s">
        <v>1</v>
      </c>
      <c r="J844" s="2" t="s">
        <v>3</v>
      </c>
      <c r="K844" s="2" t="s">
        <v>9</v>
      </c>
      <c r="L844" s="3" t="s">
        <v>1653</v>
      </c>
      <c r="M844" s="2" t="s">
        <v>1534</v>
      </c>
      <c r="N844" s="2" t="s">
        <v>1476</v>
      </c>
      <c r="O844" s="3" t="s">
        <v>1480</v>
      </c>
      <c r="P844" s="18">
        <v>8719115250898</v>
      </c>
      <c r="Q844" s="2" t="s">
        <v>1490</v>
      </c>
      <c r="R844" s="5">
        <v>2</v>
      </c>
      <c r="S844" s="6">
        <v>65.25</v>
      </c>
      <c r="T844" s="6">
        <v>130.5</v>
      </c>
      <c r="U844" s="6">
        <v>179</v>
      </c>
      <c r="W844" s="19"/>
    </row>
    <row r="845" spans="1:23" s="4" customFormat="1" ht="45" customHeight="1" x14ac:dyDescent="0.25">
      <c r="A845" s="4" t="s">
        <v>0</v>
      </c>
      <c r="B845" s="2"/>
      <c r="C845" s="2" t="s">
        <v>1780</v>
      </c>
      <c r="D845" s="2" t="s">
        <v>1781</v>
      </c>
      <c r="E845" s="2" t="s">
        <v>1794</v>
      </c>
      <c r="F845" s="3" t="s">
        <v>1795</v>
      </c>
      <c r="G845" s="2" t="s">
        <v>1506</v>
      </c>
      <c r="H845" s="2" t="s">
        <v>15</v>
      </c>
      <c r="I845" s="2" t="s">
        <v>1</v>
      </c>
      <c r="J845" s="2" t="s">
        <v>3</v>
      </c>
      <c r="K845" s="2" t="s">
        <v>9</v>
      </c>
      <c r="L845" s="3" t="s">
        <v>1653</v>
      </c>
      <c r="M845" s="2" t="s">
        <v>1534</v>
      </c>
      <c r="N845" s="2" t="s">
        <v>1476</v>
      </c>
      <c r="O845" s="3" t="s">
        <v>1480</v>
      </c>
      <c r="P845" s="18">
        <v>8719115251017</v>
      </c>
      <c r="Q845" s="2" t="s">
        <v>1490</v>
      </c>
      <c r="R845" s="5">
        <v>2</v>
      </c>
      <c r="S845" s="6">
        <v>65.25</v>
      </c>
      <c r="T845" s="6">
        <v>130.5</v>
      </c>
      <c r="U845" s="6">
        <v>179</v>
      </c>
      <c r="W845" s="19"/>
    </row>
    <row r="846" spans="1:23" s="4" customFormat="1" ht="45" customHeight="1" x14ac:dyDescent="0.25">
      <c r="A846" s="4" t="s">
        <v>0</v>
      </c>
      <c r="B846" s="2"/>
      <c r="C846" s="2" t="s">
        <v>1780</v>
      </c>
      <c r="D846" s="2" t="s">
        <v>1796</v>
      </c>
      <c r="E846" s="2" t="s">
        <v>1797</v>
      </c>
      <c r="F846" s="3" t="s">
        <v>1798</v>
      </c>
      <c r="G846" s="2" t="s">
        <v>1498</v>
      </c>
      <c r="H846" s="2" t="s">
        <v>7</v>
      </c>
      <c r="I846" s="2" t="s">
        <v>1</v>
      </c>
      <c r="J846" s="2" t="s">
        <v>3</v>
      </c>
      <c r="K846" s="2" t="s">
        <v>9</v>
      </c>
      <c r="L846" s="3" t="s">
        <v>1653</v>
      </c>
      <c r="M846" s="2" t="s">
        <v>1534</v>
      </c>
      <c r="N846" s="2" t="s">
        <v>1476</v>
      </c>
      <c r="O846" s="3" t="s">
        <v>1779</v>
      </c>
      <c r="P846" s="18">
        <v>8719115353056</v>
      </c>
      <c r="Q846" s="2" t="s">
        <v>1491</v>
      </c>
      <c r="R846" s="5">
        <v>2</v>
      </c>
      <c r="S846" s="6">
        <v>61.5</v>
      </c>
      <c r="T846" s="6">
        <v>123</v>
      </c>
      <c r="U846" s="6">
        <v>169</v>
      </c>
      <c r="W846" s="19"/>
    </row>
    <row r="847" spans="1:23" s="4" customFormat="1" ht="45" customHeight="1" x14ac:dyDescent="0.25">
      <c r="A847" s="4" t="s">
        <v>0</v>
      </c>
      <c r="B847" s="2"/>
      <c r="C847" s="2" t="s">
        <v>1780</v>
      </c>
      <c r="D847" s="2" t="s">
        <v>1796</v>
      </c>
      <c r="E847" s="2" t="s">
        <v>1799</v>
      </c>
      <c r="F847" s="3" t="s">
        <v>1800</v>
      </c>
      <c r="G847" s="2" t="s">
        <v>1498</v>
      </c>
      <c r="H847" s="2" t="s">
        <v>6</v>
      </c>
      <c r="I847" s="2" t="s">
        <v>1</v>
      </c>
      <c r="J847" s="2" t="s">
        <v>3</v>
      </c>
      <c r="K847" s="2" t="s">
        <v>9</v>
      </c>
      <c r="L847" s="3" t="s">
        <v>1653</v>
      </c>
      <c r="M847" s="2" t="s">
        <v>1534</v>
      </c>
      <c r="N847" s="2" t="s">
        <v>1476</v>
      </c>
      <c r="O847" s="3" t="s">
        <v>1779</v>
      </c>
      <c r="P847" s="18">
        <v>8719115353070</v>
      </c>
      <c r="Q847" s="2" t="s">
        <v>1491</v>
      </c>
      <c r="R847" s="5">
        <v>3</v>
      </c>
      <c r="S847" s="6">
        <v>61.5</v>
      </c>
      <c r="T847" s="6">
        <v>184.5</v>
      </c>
      <c r="U847" s="6">
        <v>169</v>
      </c>
      <c r="W847" s="19"/>
    </row>
    <row r="848" spans="1:23" s="4" customFormat="1" ht="45" customHeight="1" x14ac:dyDescent="0.25">
      <c r="A848" s="4" t="s">
        <v>0</v>
      </c>
      <c r="B848" s="2"/>
      <c r="C848" s="2" t="s">
        <v>1780</v>
      </c>
      <c r="D848" s="2" t="s">
        <v>1796</v>
      </c>
      <c r="E848" s="2" t="s">
        <v>1801</v>
      </c>
      <c r="F848" s="3" t="s">
        <v>1802</v>
      </c>
      <c r="G848" s="2" t="s">
        <v>1498</v>
      </c>
      <c r="H848" s="2" t="s">
        <v>13</v>
      </c>
      <c r="I848" s="2" t="s">
        <v>1</v>
      </c>
      <c r="J848" s="2" t="s">
        <v>3</v>
      </c>
      <c r="K848" s="2" t="s">
        <v>9</v>
      </c>
      <c r="L848" s="3" t="s">
        <v>1653</v>
      </c>
      <c r="M848" s="2" t="s">
        <v>1534</v>
      </c>
      <c r="N848" s="2" t="s">
        <v>1476</v>
      </c>
      <c r="O848" s="3" t="s">
        <v>1779</v>
      </c>
      <c r="P848" s="18">
        <v>8719115353087</v>
      </c>
      <c r="Q848" s="2" t="s">
        <v>1491</v>
      </c>
      <c r="R848" s="5">
        <v>1</v>
      </c>
      <c r="S848" s="6">
        <v>61.5</v>
      </c>
      <c r="T848" s="6">
        <v>61.5</v>
      </c>
      <c r="U848" s="6">
        <v>169</v>
      </c>
      <c r="W848" s="19"/>
    </row>
    <row r="849" spans="1:23" s="4" customFormat="1" ht="45" customHeight="1" x14ac:dyDescent="0.25">
      <c r="A849" s="4" t="s">
        <v>0</v>
      </c>
      <c r="B849" s="2"/>
      <c r="C849" s="2" t="s">
        <v>1780</v>
      </c>
      <c r="D849" s="2" t="s">
        <v>1803</v>
      </c>
      <c r="E849" s="2" t="s">
        <v>1804</v>
      </c>
      <c r="F849" s="3" t="s">
        <v>1805</v>
      </c>
      <c r="G849" s="2" t="s">
        <v>1501</v>
      </c>
      <c r="H849" s="2" t="s">
        <v>6</v>
      </c>
      <c r="I849" s="2" t="s">
        <v>1</v>
      </c>
      <c r="J849" s="2" t="s">
        <v>3</v>
      </c>
      <c r="K849" s="2" t="s">
        <v>9</v>
      </c>
      <c r="L849" s="3" t="s">
        <v>1653</v>
      </c>
      <c r="M849" s="2" t="s">
        <v>1577</v>
      </c>
      <c r="N849" s="2" t="s">
        <v>1478</v>
      </c>
      <c r="O849" s="3" t="s">
        <v>1806</v>
      </c>
      <c r="P849" s="18">
        <v>8719852121826</v>
      </c>
      <c r="Q849" s="2" t="s">
        <v>1490</v>
      </c>
      <c r="R849" s="5">
        <v>1</v>
      </c>
      <c r="S849" s="6">
        <v>53.5</v>
      </c>
      <c r="T849" s="6">
        <v>53.5</v>
      </c>
      <c r="U849" s="6">
        <v>139</v>
      </c>
      <c r="W849" s="19"/>
    </row>
    <row r="850" spans="1:23" s="4" customFormat="1" ht="45" customHeight="1" x14ac:dyDescent="0.25">
      <c r="A850" s="4" t="s">
        <v>0</v>
      </c>
      <c r="B850" s="2"/>
      <c r="C850" s="2" t="s">
        <v>1780</v>
      </c>
      <c r="D850" s="2" t="s">
        <v>1807</v>
      </c>
      <c r="E850" s="2" t="s">
        <v>1808</v>
      </c>
      <c r="F850" s="3" t="s">
        <v>1809</v>
      </c>
      <c r="G850" s="2" t="s">
        <v>1499</v>
      </c>
      <c r="H850" s="2" t="s">
        <v>12</v>
      </c>
      <c r="I850" s="2" t="s">
        <v>1</v>
      </c>
      <c r="J850" s="2" t="s">
        <v>3</v>
      </c>
      <c r="K850" s="2" t="s">
        <v>9</v>
      </c>
      <c r="L850" s="3" t="s">
        <v>1653</v>
      </c>
      <c r="M850" s="2" t="s">
        <v>1577</v>
      </c>
      <c r="N850" s="2" t="s">
        <v>1479</v>
      </c>
      <c r="O850" s="3" t="s">
        <v>1810</v>
      </c>
      <c r="P850" s="18">
        <v>8719852120522</v>
      </c>
      <c r="Q850" s="2" t="s">
        <v>1491</v>
      </c>
      <c r="R850" s="5">
        <v>1</v>
      </c>
      <c r="S850" s="6">
        <v>53.5</v>
      </c>
      <c r="T850" s="6">
        <v>53.5</v>
      </c>
      <c r="U850" s="6">
        <v>139</v>
      </c>
      <c r="W850" s="19"/>
    </row>
    <row r="851" spans="1:23" s="4" customFormat="1" ht="45" customHeight="1" x14ac:dyDescent="0.25">
      <c r="A851" s="4" t="s">
        <v>0</v>
      </c>
      <c r="B851" s="2"/>
      <c r="C851" s="2" t="s">
        <v>1780</v>
      </c>
      <c r="D851" s="2" t="s">
        <v>1811</v>
      </c>
      <c r="E851" s="2" t="s">
        <v>1812</v>
      </c>
      <c r="F851" s="3" t="s">
        <v>1813</v>
      </c>
      <c r="G851" s="2" t="s">
        <v>1499</v>
      </c>
      <c r="H851" s="2" t="s">
        <v>13</v>
      </c>
      <c r="I851" s="2" t="s">
        <v>1</v>
      </c>
      <c r="J851" s="2" t="s">
        <v>3</v>
      </c>
      <c r="K851" s="2" t="s">
        <v>9</v>
      </c>
      <c r="L851" s="3" t="s">
        <v>1653</v>
      </c>
      <c r="M851" s="2" t="s">
        <v>1577</v>
      </c>
      <c r="N851" s="2" t="s">
        <v>1479</v>
      </c>
      <c r="O851" s="3" t="s">
        <v>1814</v>
      </c>
      <c r="P851" s="18">
        <v>8719852118529</v>
      </c>
      <c r="Q851" s="2" t="s">
        <v>1490</v>
      </c>
      <c r="R851" s="5">
        <v>1</v>
      </c>
      <c r="S851" s="6">
        <v>49.75</v>
      </c>
      <c r="T851" s="6">
        <v>49.75</v>
      </c>
      <c r="U851" s="6">
        <v>129</v>
      </c>
      <c r="W851" s="19"/>
    </row>
    <row r="852" spans="1:23" s="4" customFormat="1" ht="45" customHeight="1" x14ac:dyDescent="0.25">
      <c r="A852" s="4" t="s">
        <v>0</v>
      </c>
      <c r="B852" s="2"/>
      <c r="C852" s="2" t="s">
        <v>1780</v>
      </c>
      <c r="D852" s="2" t="s">
        <v>1815</v>
      </c>
      <c r="E852" s="2" t="s">
        <v>1816</v>
      </c>
      <c r="F852" s="3" t="s">
        <v>1817</v>
      </c>
      <c r="G852" s="2" t="s">
        <v>1501</v>
      </c>
      <c r="H852" s="2" t="s">
        <v>7</v>
      </c>
      <c r="I852" s="2" t="s">
        <v>1</v>
      </c>
      <c r="J852" s="2" t="s">
        <v>3</v>
      </c>
      <c r="K852" s="2" t="s">
        <v>9</v>
      </c>
      <c r="L852" s="3" t="s">
        <v>1653</v>
      </c>
      <c r="M852" s="2" t="s">
        <v>1542</v>
      </c>
      <c r="N852" s="2" t="s">
        <v>1476</v>
      </c>
      <c r="O852" s="3" t="s">
        <v>1576</v>
      </c>
      <c r="P852" s="18">
        <v>8719852946122</v>
      </c>
      <c r="Q852" s="2" t="s">
        <v>1490</v>
      </c>
      <c r="R852" s="5">
        <v>7</v>
      </c>
      <c r="S852" s="6">
        <v>53.5</v>
      </c>
      <c r="T852" s="6">
        <v>374.5</v>
      </c>
      <c r="U852" s="6">
        <v>139</v>
      </c>
      <c r="W852" s="19"/>
    </row>
    <row r="853" spans="1:23" s="4" customFormat="1" ht="45" customHeight="1" x14ac:dyDescent="0.25">
      <c r="A853" s="4" t="s">
        <v>0</v>
      </c>
      <c r="B853" s="2"/>
      <c r="C853" s="2" t="s">
        <v>1780</v>
      </c>
      <c r="D853" s="2" t="s">
        <v>1815</v>
      </c>
      <c r="E853" s="2" t="s">
        <v>1818</v>
      </c>
      <c r="F853" s="3" t="s">
        <v>1819</v>
      </c>
      <c r="G853" s="2" t="s">
        <v>1501</v>
      </c>
      <c r="H853" s="2" t="s">
        <v>8</v>
      </c>
      <c r="I853" s="2" t="s">
        <v>1</v>
      </c>
      <c r="J853" s="2" t="s">
        <v>3</v>
      </c>
      <c r="K853" s="2" t="s">
        <v>9</v>
      </c>
      <c r="L853" s="3" t="s">
        <v>1653</v>
      </c>
      <c r="M853" s="2" t="s">
        <v>1542</v>
      </c>
      <c r="N853" s="2" t="s">
        <v>1476</v>
      </c>
      <c r="O853" s="3" t="s">
        <v>1576</v>
      </c>
      <c r="P853" s="18">
        <v>8719852946153</v>
      </c>
      <c r="Q853" s="2" t="s">
        <v>1490</v>
      </c>
      <c r="R853" s="5">
        <v>10</v>
      </c>
      <c r="S853" s="6">
        <v>53.5</v>
      </c>
      <c r="T853" s="6">
        <v>535</v>
      </c>
      <c r="U853" s="6">
        <v>139</v>
      </c>
      <c r="W853" s="19"/>
    </row>
    <row r="854" spans="1:23" s="4" customFormat="1" ht="45" customHeight="1" x14ac:dyDescent="0.25">
      <c r="A854" s="4" t="s">
        <v>0</v>
      </c>
      <c r="B854" s="2"/>
      <c r="C854" s="2" t="s">
        <v>1780</v>
      </c>
      <c r="D854" s="2" t="s">
        <v>1815</v>
      </c>
      <c r="E854" s="2" t="s">
        <v>1820</v>
      </c>
      <c r="F854" s="3" t="s">
        <v>1821</v>
      </c>
      <c r="G854" s="2" t="s">
        <v>1501</v>
      </c>
      <c r="H854" s="2" t="s">
        <v>6</v>
      </c>
      <c r="I854" s="2" t="s">
        <v>1</v>
      </c>
      <c r="J854" s="2" t="s">
        <v>3</v>
      </c>
      <c r="K854" s="2" t="s">
        <v>9</v>
      </c>
      <c r="L854" s="3" t="s">
        <v>1653</v>
      </c>
      <c r="M854" s="2" t="s">
        <v>1542</v>
      </c>
      <c r="N854" s="2" t="s">
        <v>1476</v>
      </c>
      <c r="O854" s="3" t="s">
        <v>1576</v>
      </c>
      <c r="P854" s="18">
        <v>8719852946177</v>
      </c>
      <c r="Q854" s="2" t="s">
        <v>1490</v>
      </c>
      <c r="R854" s="5">
        <v>10</v>
      </c>
      <c r="S854" s="6">
        <v>53.5</v>
      </c>
      <c r="T854" s="6">
        <v>535</v>
      </c>
      <c r="U854" s="6">
        <v>139</v>
      </c>
      <c r="W854" s="19"/>
    </row>
    <row r="855" spans="1:23" s="4" customFormat="1" ht="45" customHeight="1" x14ac:dyDescent="0.25">
      <c r="A855" s="4" t="s">
        <v>0</v>
      </c>
      <c r="B855" s="2"/>
      <c r="C855" s="2" t="s">
        <v>1780</v>
      </c>
      <c r="D855" s="2" t="s">
        <v>1815</v>
      </c>
      <c r="E855" s="2" t="s">
        <v>1822</v>
      </c>
      <c r="F855" s="3" t="s">
        <v>1823</v>
      </c>
      <c r="G855" s="2" t="s">
        <v>1501</v>
      </c>
      <c r="H855" s="2" t="s">
        <v>13</v>
      </c>
      <c r="I855" s="2" t="s">
        <v>1</v>
      </c>
      <c r="J855" s="2" t="s">
        <v>3</v>
      </c>
      <c r="K855" s="2" t="s">
        <v>9</v>
      </c>
      <c r="L855" s="3" t="s">
        <v>1653</v>
      </c>
      <c r="M855" s="2" t="s">
        <v>1542</v>
      </c>
      <c r="N855" s="2" t="s">
        <v>1476</v>
      </c>
      <c r="O855" s="3" t="s">
        <v>1576</v>
      </c>
      <c r="P855" s="18">
        <v>8719852946207</v>
      </c>
      <c r="Q855" s="2" t="s">
        <v>1490</v>
      </c>
      <c r="R855" s="5">
        <v>11</v>
      </c>
      <c r="S855" s="6">
        <v>53.5</v>
      </c>
      <c r="T855" s="6">
        <v>588.5</v>
      </c>
      <c r="U855" s="6">
        <v>139</v>
      </c>
      <c r="W855" s="19"/>
    </row>
    <row r="856" spans="1:23" s="4" customFormat="1" ht="45" customHeight="1" x14ac:dyDescent="0.25">
      <c r="A856" s="4" t="s">
        <v>0</v>
      </c>
      <c r="B856" s="2"/>
      <c r="C856" s="2" t="s">
        <v>1780</v>
      </c>
      <c r="D856" s="2" t="s">
        <v>1815</v>
      </c>
      <c r="E856" s="2" t="s">
        <v>1824</v>
      </c>
      <c r="F856" s="3" t="s">
        <v>1825</v>
      </c>
      <c r="G856" s="2" t="s">
        <v>1501</v>
      </c>
      <c r="H856" s="2" t="s">
        <v>12</v>
      </c>
      <c r="I856" s="2" t="s">
        <v>1</v>
      </c>
      <c r="J856" s="2" t="s">
        <v>3</v>
      </c>
      <c r="K856" s="2" t="s">
        <v>9</v>
      </c>
      <c r="L856" s="3" t="s">
        <v>1653</v>
      </c>
      <c r="M856" s="2" t="s">
        <v>1542</v>
      </c>
      <c r="N856" s="2" t="s">
        <v>1476</v>
      </c>
      <c r="O856" s="3" t="s">
        <v>1576</v>
      </c>
      <c r="P856" s="18">
        <v>8719852946238</v>
      </c>
      <c r="Q856" s="2" t="s">
        <v>1490</v>
      </c>
      <c r="R856" s="5">
        <v>9</v>
      </c>
      <c r="S856" s="6">
        <v>53.5</v>
      </c>
      <c r="T856" s="6">
        <v>481.5</v>
      </c>
      <c r="U856" s="6">
        <v>139</v>
      </c>
      <c r="W856" s="19"/>
    </row>
    <row r="857" spans="1:23" s="4" customFormat="1" ht="45" customHeight="1" x14ac:dyDescent="0.25">
      <c r="A857" s="4" t="s">
        <v>0</v>
      </c>
      <c r="B857" s="2"/>
      <c r="C857" s="2" t="s">
        <v>1780</v>
      </c>
      <c r="D857" s="2" t="s">
        <v>1826</v>
      </c>
      <c r="E857" s="2" t="s">
        <v>1827</v>
      </c>
      <c r="F857" s="3" t="s">
        <v>1828</v>
      </c>
      <c r="G857" s="2" t="s">
        <v>1501</v>
      </c>
      <c r="H857" s="2" t="s">
        <v>7</v>
      </c>
      <c r="I857" s="2" t="s">
        <v>1</v>
      </c>
      <c r="J857" s="2" t="s">
        <v>3</v>
      </c>
      <c r="K857" s="2" t="s">
        <v>9</v>
      </c>
      <c r="L857" s="3" t="s">
        <v>1653</v>
      </c>
      <c r="M857" s="2" t="s">
        <v>1541</v>
      </c>
      <c r="N857" s="2" t="s">
        <v>1476</v>
      </c>
      <c r="O857" s="3" t="s">
        <v>1829</v>
      </c>
      <c r="P857" s="18">
        <v>8719853064252</v>
      </c>
      <c r="Q857" s="2" t="s">
        <v>1830</v>
      </c>
      <c r="R857" s="5">
        <v>2</v>
      </c>
      <c r="S857" s="6">
        <v>46</v>
      </c>
      <c r="T857" s="6">
        <v>92</v>
      </c>
      <c r="U857" s="6">
        <v>119</v>
      </c>
      <c r="W857" s="19"/>
    </row>
    <row r="858" spans="1:23" s="4" customFormat="1" ht="45" customHeight="1" x14ac:dyDescent="0.25">
      <c r="A858" s="4" t="s">
        <v>0</v>
      </c>
      <c r="B858" s="2"/>
      <c r="C858" s="2" t="s">
        <v>1780</v>
      </c>
      <c r="D858" s="2" t="s">
        <v>1826</v>
      </c>
      <c r="E858" s="2" t="s">
        <v>1831</v>
      </c>
      <c r="F858" s="3" t="s">
        <v>1832</v>
      </c>
      <c r="G858" s="2" t="s">
        <v>1501</v>
      </c>
      <c r="H858" s="2" t="s">
        <v>6</v>
      </c>
      <c r="I858" s="2" t="s">
        <v>1</v>
      </c>
      <c r="J858" s="2" t="s">
        <v>3</v>
      </c>
      <c r="K858" s="2" t="s">
        <v>9</v>
      </c>
      <c r="L858" s="3" t="s">
        <v>1653</v>
      </c>
      <c r="M858" s="2" t="s">
        <v>1541</v>
      </c>
      <c r="N858" s="2" t="s">
        <v>1476</v>
      </c>
      <c r="O858" s="3" t="s">
        <v>1829</v>
      </c>
      <c r="P858" s="18">
        <v>8719853064276</v>
      </c>
      <c r="Q858" s="2" t="s">
        <v>1830</v>
      </c>
      <c r="R858" s="5">
        <v>1</v>
      </c>
      <c r="S858" s="6">
        <v>46</v>
      </c>
      <c r="T858" s="6">
        <v>46</v>
      </c>
      <c r="U858" s="6">
        <v>119</v>
      </c>
      <c r="W858" s="19"/>
    </row>
    <row r="859" spans="1:23" s="4" customFormat="1" ht="45" customHeight="1" x14ac:dyDescent="0.25">
      <c r="A859" s="4" t="s">
        <v>0</v>
      </c>
      <c r="B859" s="2"/>
      <c r="C859" s="2" t="s">
        <v>1780</v>
      </c>
      <c r="D859" s="2" t="s">
        <v>1776</v>
      </c>
      <c r="E859" s="2" t="s">
        <v>1777</v>
      </c>
      <c r="F859" s="3" t="s">
        <v>1778</v>
      </c>
      <c r="G859" s="2" t="s">
        <v>1500</v>
      </c>
      <c r="H859" s="2" t="s">
        <v>13</v>
      </c>
      <c r="I859" s="2" t="s">
        <v>1</v>
      </c>
      <c r="J859" s="2" t="s">
        <v>3</v>
      </c>
      <c r="K859" s="2" t="s">
        <v>9</v>
      </c>
      <c r="L859" s="3" t="s">
        <v>1653</v>
      </c>
      <c r="M859" s="2" t="s">
        <v>1540</v>
      </c>
      <c r="N859" s="2" t="s">
        <v>1479</v>
      </c>
      <c r="O859" s="3" t="s">
        <v>1779</v>
      </c>
      <c r="P859" s="18">
        <v>8719853063033</v>
      </c>
      <c r="Q859" s="2" t="s">
        <v>1491</v>
      </c>
      <c r="R859" s="5">
        <v>9</v>
      </c>
      <c r="S859" s="6">
        <v>49.75</v>
      </c>
      <c r="T859" s="6">
        <v>447.75</v>
      </c>
      <c r="U859" s="6">
        <v>129</v>
      </c>
      <c r="W859" s="19"/>
    </row>
    <row r="860" spans="1:23" s="4" customFormat="1" ht="45" customHeight="1" x14ac:dyDescent="0.25">
      <c r="A860" s="4" t="s">
        <v>0</v>
      </c>
      <c r="B860" s="2"/>
      <c r="C860" s="2" t="s">
        <v>1780</v>
      </c>
      <c r="D860" s="2" t="s">
        <v>1833</v>
      </c>
      <c r="E860" s="2" t="s">
        <v>1834</v>
      </c>
      <c r="F860" s="3" t="s">
        <v>1835</v>
      </c>
      <c r="G860" s="2" t="s">
        <v>1507</v>
      </c>
      <c r="H860" s="2" t="s">
        <v>1836</v>
      </c>
      <c r="I860" s="2" t="s">
        <v>1</v>
      </c>
      <c r="J860" s="2" t="s">
        <v>3</v>
      </c>
      <c r="K860" s="2" t="s">
        <v>9</v>
      </c>
      <c r="L860" s="3" t="s">
        <v>1653</v>
      </c>
      <c r="M860" s="2" t="s">
        <v>1541</v>
      </c>
      <c r="N860" s="2" t="s">
        <v>1476</v>
      </c>
      <c r="O860" s="3" t="s">
        <v>1837</v>
      </c>
      <c r="P860" s="18">
        <v>8719853456163</v>
      </c>
      <c r="Q860" s="2" t="s">
        <v>1491</v>
      </c>
      <c r="R860" s="5">
        <v>22</v>
      </c>
      <c r="S860" s="6">
        <v>38.5</v>
      </c>
      <c r="T860" s="6">
        <v>847</v>
      </c>
      <c r="U860" s="6">
        <v>99.9</v>
      </c>
      <c r="W860" s="19"/>
    </row>
    <row r="861" spans="1:23" s="4" customFormat="1" ht="45" customHeight="1" x14ac:dyDescent="0.25">
      <c r="A861" s="4" t="s">
        <v>0</v>
      </c>
      <c r="B861" s="2"/>
      <c r="C861" s="2" t="s">
        <v>1780</v>
      </c>
      <c r="D861" s="2" t="s">
        <v>1833</v>
      </c>
      <c r="E861" s="2" t="s">
        <v>1838</v>
      </c>
      <c r="F861" s="3" t="s">
        <v>1839</v>
      </c>
      <c r="G861" s="2" t="s">
        <v>1507</v>
      </c>
      <c r="H861" s="2" t="s">
        <v>1836</v>
      </c>
      <c r="I861" s="2" t="s">
        <v>1</v>
      </c>
      <c r="J861" s="2" t="s">
        <v>3</v>
      </c>
      <c r="K861" s="2" t="s">
        <v>9</v>
      </c>
      <c r="L861" s="3" t="s">
        <v>1653</v>
      </c>
      <c r="M861" s="2" t="s">
        <v>1541</v>
      </c>
      <c r="N861" s="2" t="s">
        <v>1476</v>
      </c>
      <c r="O861" s="3" t="s">
        <v>1837</v>
      </c>
      <c r="P861" s="18">
        <v>8719853456170</v>
      </c>
      <c r="Q861" s="2" t="s">
        <v>1491</v>
      </c>
      <c r="R861" s="5">
        <v>27</v>
      </c>
      <c r="S861" s="6">
        <v>38.5</v>
      </c>
      <c r="T861" s="6">
        <v>1039.5</v>
      </c>
      <c r="U861" s="6">
        <v>99.9</v>
      </c>
      <c r="W861" s="19"/>
    </row>
    <row r="862" spans="1:23" s="4" customFormat="1" ht="45" customHeight="1" x14ac:dyDescent="0.25">
      <c r="A862" s="4" t="s">
        <v>0</v>
      </c>
      <c r="B862" s="2"/>
      <c r="C862" s="2" t="s">
        <v>1780</v>
      </c>
      <c r="D862" s="2" t="s">
        <v>1833</v>
      </c>
      <c r="E862" s="2" t="s">
        <v>1840</v>
      </c>
      <c r="F862" s="3" t="s">
        <v>1841</v>
      </c>
      <c r="G862" s="2" t="s">
        <v>1507</v>
      </c>
      <c r="H862" s="2" t="s">
        <v>1836</v>
      </c>
      <c r="I862" s="2" t="s">
        <v>1</v>
      </c>
      <c r="J862" s="2" t="s">
        <v>3</v>
      </c>
      <c r="K862" s="2" t="s">
        <v>9</v>
      </c>
      <c r="L862" s="3" t="s">
        <v>1653</v>
      </c>
      <c r="M862" s="2" t="s">
        <v>1541</v>
      </c>
      <c r="N862" s="2" t="s">
        <v>1476</v>
      </c>
      <c r="O862" s="3" t="s">
        <v>1837</v>
      </c>
      <c r="P862" s="18">
        <v>8719853456224</v>
      </c>
      <c r="Q862" s="2" t="s">
        <v>1491</v>
      </c>
      <c r="R862" s="5">
        <v>8</v>
      </c>
      <c r="S862" s="6">
        <v>38.5</v>
      </c>
      <c r="T862" s="6">
        <v>308</v>
      </c>
      <c r="U862" s="6">
        <v>99.9</v>
      </c>
      <c r="W862" s="19"/>
    </row>
    <row r="863" spans="1:23" s="4" customFormat="1" ht="45" customHeight="1" x14ac:dyDescent="0.25">
      <c r="A863" s="4" t="s">
        <v>0</v>
      </c>
      <c r="B863" s="2"/>
      <c r="C863" s="2" t="s">
        <v>1780</v>
      </c>
      <c r="D863" s="2" t="s">
        <v>1842</v>
      </c>
      <c r="E863" s="2" t="s">
        <v>1843</v>
      </c>
      <c r="F863" s="3" t="s">
        <v>1844</v>
      </c>
      <c r="G863" s="2" t="s">
        <v>1845</v>
      </c>
      <c r="H863" s="2" t="s">
        <v>1836</v>
      </c>
      <c r="I863" s="2" t="s">
        <v>1</v>
      </c>
      <c r="J863" s="2" t="s">
        <v>3</v>
      </c>
      <c r="K863" s="2" t="s">
        <v>9</v>
      </c>
      <c r="L863" s="3" t="s">
        <v>1653</v>
      </c>
      <c r="M863" s="2" t="s">
        <v>1541</v>
      </c>
      <c r="N863" s="2" t="s">
        <v>1476</v>
      </c>
      <c r="O863" s="3" t="s">
        <v>1846</v>
      </c>
      <c r="P863" s="18">
        <v>8719853456316</v>
      </c>
      <c r="Q863" s="2" t="s">
        <v>1491</v>
      </c>
      <c r="R863" s="5">
        <v>14</v>
      </c>
      <c r="S863" s="6">
        <v>38.5</v>
      </c>
      <c r="T863" s="6">
        <v>539</v>
      </c>
      <c r="U863" s="6">
        <v>99.9</v>
      </c>
      <c r="W863" s="19"/>
    </row>
    <row r="864" spans="1:23" s="4" customFormat="1" ht="45" customHeight="1" x14ac:dyDescent="0.25">
      <c r="A864" s="4" t="s">
        <v>0</v>
      </c>
      <c r="B864" s="2"/>
      <c r="C864" s="2" t="s">
        <v>1780</v>
      </c>
      <c r="D864" s="2" t="s">
        <v>1842</v>
      </c>
      <c r="E864" s="2" t="s">
        <v>1847</v>
      </c>
      <c r="F864" s="3" t="s">
        <v>1848</v>
      </c>
      <c r="G864" s="2" t="s">
        <v>1845</v>
      </c>
      <c r="H864" s="2" t="s">
        <v>1836</v>
      </c>
      <c r="I864" s="2" t="s">
        <v>1</v>
      </c>
      <c r="J864" s="2" t="s">
        <v>3</v>
      </c>
      <c r="K864" s="2" t="s">
        <v>9</v>
      </c>
      <c r="L864" s="3" t="s">
        <v>1653</v>
      </c>
      <c r="M864" s="2" t="s">
        <v>1541</v>
      </c>
      <c r="N864" s="2" t="s">
        <v>1476</v>
      </c>
      <c r="O864" s="3" t="s">
        <v>1846</v>
      </c>
      <c r="P864" s="18">
        <v>8719853456347</v>
      </c>
      <c r="Q864" s="2" t="s">
        <v>1491</v>
      </c>
      <c r="R864" s="5">
        <v>28</v>
      </c>
      <c r="S864" s="6">
        <v>38.5</v>
      </c>
      <c r="T864" s="6">
        <v>1078</v>
      </c>
      <c r="U864" s="6">
        <v>99.9</v>
      </c>
      <c r="W864" s="19"/>
    </row>
    <row r="865" spans="1:23" s="4" customFormat="1" ht="45" customHeight="1" x14ac:dyDescent="0.25">
      <c r="A865" s="4" t="s">
        <v>0</v>
      </c>
      <c r="B865" s="2"/>
      <c r="C865" s="2" t="s">
        <v>1780</v>
      </c>
      <c r="D865" s="2" t="s">
        <v>1849</v>
      </c>
      <c r="E865" s="2" t="s">
        <v>1850</v>
      </c>
      <c r="F865" s="3" t="s">
        <v>1851</v>
      </c>
      <c r="G865" s="2" t="s">
        <v>1501</v>
      </c>
      <c r="H865" s="2" t="s">
        <v>1836</v>
      </c>
      <c r="I865" s="2" t="s">
        <v>1</v>
      </c>
      <c r="J865" s="2" t="s">
        <v>3</v>
      </c>
      <c r="K865" s="2" t="s">
        <v>9</v>
      </c>
      <c r="L865" s="3" t="s">
        <v>1653</v>
      </c>
      <c r="M865" s="2" t="s">
        <v>1541</v>
      </c>
      <c r="N865" s="2" t="s">
        <v>1476</v>
      </c>
      <c r="O865" s="3" t="s">
        <v>1852</v>
      </c>
      <c r="P865" s="18">
        <v>8719853474440</v>
      </c>
      <c r="Q865" s="2" t="s">
        <v>1491</v>
      </c>
      <c r="R865" s="5">
        <v>15</v>
      </c>
      <c r="S865" s="6">
        <v>38.5</v>
      </c>
      <c r="T865" s="6">
        <v>577.5</v>
      </c>
      <c r="U865" s="6">
        <v>99.9</v>
      </c>
      <c r="W865" s="19"/>
    </row>
    <row r="866" spans="1:23" s="4" customFormat="1" ht="45" customHeight="1" x14ac:dyDescent="0.25">
      <c r="A866" s="4" t="s">
        <v>0</v>
      </c>
      <c r="B866" s="2"/>
      <c r="C866" s="2" t="s">
        <v>1780</v>
      </c>
      <c r="D866" s="2" t="s">
        <v>1849</v>
      </c>
      <c r="E866" s="2" t="s">
        <v>1853</v>
      </c>
      <c r="F866" s="3" t="s">
        <v>1854</v>
      </c>
      <c r="G866" s="2" t="s">
        <v>1501</v>
      </c>
      <c r="H866" s="2" t="s">
        <v>1836</v>
      </c>
      <c r="I866" s="2" t="s">
        <v>1</v>
      </c>
      <c r="J866" s="2" t="s">
        <v>3</v>
      </c>
      <c r="K866" s="2" t="s">
        <v>9</v>
      </c>
      <c r="L866" s="3" t="s">
        <v>1653</v>
      </c>
      <c r="M866" s="2" t="s">
        <v>1541</v>
      </c>
      <c r="N866" s="2" t="s">
        <v>1476</v>
      </c>
      <c r="O866" s="3" t="s">
        <v>1852</v>
      </c>
      <c r="P866" s="18">
        <v>8719853474457</v>
      </c>
      <c r="Q866" s="2" t="s">
        <v>1491</v>
      </c>
      <c r="R866" s="5">
        <v>16</v>
      </c>
      <c r="S866" s="6">
        <v>38.5</v>
      </c>
      <c r="T866" s="6">
        <v>616</v>
      </c>
      <c r="U866" s="6">
        <v>99.9</v>
      </c>
      <c r="W866" s="19"/>
    </row>
    <row r="867" spans="1:23" s="4" customFormat="1" ht="45" customHeight="1" x14ac:dyDescent="0.25">
      <c r="A867" s="4" t="s">
        <v>0</v>
      </c>
      <c r="B867" s="2"/>
      <c r="C867" s="2" t="s">
        <v>1780</v>
      </c>
      <c r="D867" s="2" t="s">
        <v>1849</v>
      </c>
      <c r="E867" s="2" t="s">
        <v>1855</v>
      </c>
      <c r="F867" s="3" t="s">
        <v>1856</v>
      </c>
      <c r="G867" s="2" t="s">
        <v>1501</v>
      </c>
      <c r="H867" s="2" t="s">
        <v>1836</v>
      </c>
      <c r="I867" s="2" t="s">
        <v>1</v>
      </c>
      <c r="J867" s="2" t="s">
        <v>3</v>
      </c>
      <c r="K867" s="2" t="s">
        <v>9</v>
      </c>
      <c r="L867" s="3" t="s">
        <v>1653</v>
      </c>
      <c r="M867" s="2" t="s">
        <v>1541</v>
      </c>
      <c r="N867" s="2" t="s">
        <v>1476</v>
      </c>
      <c r="O867" s="3" t="s">
        <v>1852</v>
      </c>
      <c r="P867" s="18">
        <v>8719853474471</v>
      </c>
      <c r="Q867" s="2" t="s">
        <v>1491</v>
      </c>
      <c r="R867" s="5">
        <v>21</v>
      </c>
      <c r="S867" s="6">
        <v>38.5</v>
      </c>
      <c r="T867" s="6">
        <v>808.5</v>
      </c>
      <c r="U867" s="6">
        <v>99.9</v>
      </c>
      <c r="W867" s="19"/>
    </row>
    <row r="868" spans="1:23" s="4" customFormat="1" ht="45" customHeight="1" x14ac:dyDescent="0.25">
      <c r="A868" s="4" t="s">
        <v>0</v>
      </c>
      <c r="B868" s="2"/>
      <c r="C868" s="2" t="s">
        <v>1780</v>
      </c>
      <c r="D868" s="2" t="s">
        <v>1849</v>
      </c>
      <c r="E868" s="2" t="s">
        <v>1857</v>
      </c>
      <c r="F868" s="3" t="s">
        <v>1858</v>
      </c>
      <c r="G868" s="2" t="s">
        <v>1501</v>
      </c>
      <c r="H868" s="2" t="s">
        <v>1836</v>
      </c>
      <c r="I868" s="2" t="s">
        <v>1</v>
      </c>
      <c r="J868" s="2" t="s">
        <v>3</v>
      </c>
      <c r="K868" s="2" t="s">
        <v>9</v>
      </c>
      <c r="L868" s="3" t="s">
        <v>1653</v>
      </c>
      <c r="M868" s="2" t="s">
        <v>1541</v>
      </c>
      <c r="N868" s="2" t="s">
        <v>1476</v>
      </c>
      <c r="O868" s="3" t="s">
        <v>1852</v>
      </c>
      <c r="P868" s="18">
        <v>8719853474488</v>
      </c>
      <c r="Q868" s="2" t="s">
        <v>1491</v>
      </c>
      <c r="R868" s="5">
        <v>27</v>
      </c>
      <c r="S868" s="6">
        <v>38.5</v>
      </c>
      <c r="T868" s="6">
        <v>1039.5</v>
      </c>
      <c r="U868" s="6">
        <v>99.9</v>
      </c>
      <c r="W868" s="19"/>
    </row>
    <row r="869" spans="1:23" s="4" customFormat="1" ht="45" customHeight="1" x14ac:dyDescent="0.25">
      <c r="A869" s="4" t="s">
        <v>0</v>
      </c>
      <c r="B869" s="2"/>
      <c r="C869" s="2" t="s">
        <v>1780</v>
      </c>
      <c r="D869" s="2" t="s">
        <v>1849</v>
      </c>
      <c r="E869" s="2" t="s">
        <v>1859</v>
      </c>
      <c r="F869" s="3" t="s">
        <v>1860</v>
      </c>
      <c r="G869" s="2" t="s">
        <v>1501</v>
      </c>
      <c r="H869" s="2" t="s">
        <v>1836</v>
      </c>
      <c r="I869" s="2" t="s">
        <v>1</v>
      </c>
      <c r="J869" s="2" t="s">
        <v>3</v>
      </c>
      <c r="K869" s="2" t="s">
        <v>9</v>
      </c>
      <c r="L869" s="3" t="s">
        <v>1653</v>
      </c>
      <c r="M869" s="2" t="s">
        <v>1541</v>
      </c>
      <c r="N869" s="2" t="s">
        <v>1476</v>
      </c>
      <c r="O869" s="3" t="s">
        <v>1852</v>
      </c>
      <c r="P869" s="18">
        <v>8719853474495</v>
      </c>
      <c r="Q869" s="2" t="s">
        <v>1491</v>
      </c>
      <c r="R869" s="5">
        <v>9</v>
      </c>
      <c r="S869" s="6">
        <v>38.5</v>
      </c>
      <c r="T869" s="6">
        <v>346.5</v>
      </c>
      <c r="U869" s="6">
        <v>99.9</v>
      </c>
      <c r="W869" s="19"/>
    </row>
    <row r="870" spans="1:23" s="4" customFormat="1" ht="45" customHeight="1" x14ac:dyDescent="0.25">
      <c r="A870" s="4" t="s">
        <v>0</v>
      </c>
      <c r="B870" s="2"/>
      <c r="C870" s="2" t="s">
        <v>1780</v>
      </c>
      <c r="D870" s="2" t="s">
        <v>1849</v>
      </c>
      <c r="E870" s="2" t="s">
        <v>1861</v>
      </c>
      <c r="F870" s="3" t="s">
        <v>1862</v>
      </c>
      <c r="G870" s="2" t="s">
        <v>1501</v>
      </c>
      <c r="H870" s="2" t="s">
        <v>1836</v>
      </c>
      <c r="I870" s="2" t="s">
        <v>1</v>
      </c>
      <c r="J870" s="2" t="s">
        <v>3</v>
      </c>
      <c r="K870" s="2" t="s">
        <v>9</v>
      </c>
      <c r="L870" s="3" t="s">
        <v>1653</v>
      </c>
      <c r="M870" s="2" t="s">
        <v>1541</v>
      </c>
      <c r="N870" s="2" t="s">
        <v>1476</v>
      </c>
      <c r="O870" s="3" t="s">
        <v>1852</v>
      </c>
      <c r="P870" s="18">
        <v>8719853474501</v>
      </c>
      <c r="Q870" s="2" t="s">
        <v>1491</v>
      </c>
      <c r="R870" s="5">
        <v>10</v>
      </c>
      <c r="S870" s="6">
        <v>38.5</v>
      </c>
      <c r="T870" s="6">
        <v>385</v>
      </c>
      <c r="U870" s="6">
        <v>99.9</v>
      </c>
      <c r="W870" s="19"/>
    </row>
    <row r="871" spans="1:23" s="4" customFormat="1" ht="45" customHeight="1" x14ac:dyDescent="0.25">
      <c r="A871" s="4" t="s">
        <v>0</v>
      </c>
      <c r="B871" s="2"/>
      <c r="C871" s="2" t="s">
        <v>1780</v>
      </c>
      <c r="D871" s="2" t="s">
        <v>1849</v>
      </c>
      <c r="E871" s="2" t="s">
        <v>1863</v>
      </c>
      <c r="F871" s="3" t="s">
        <v>1864</v>
      </c>
      <c r="G871" s="2" t="s">
        <v>1501</v>
      </c>
      <c r="H871" s="2" t="s">
        <v>1836</v>
      </c>
      <c r="I871" s="2" t="s">
        <v>1</v>
      </c>
      <c r="J871" s="2" t="s">
        <v>3</v>
      </c>
      <c r="K871" s="2" t="s">
        <v>9</v>
      </c>
      <c r="L871" s="3" t="s">
        <v>1653</v>
      </c>
      <c r="M871" s="2" t="s">
        <v>1541</v>
      </c>
      <c r="N871" s="2" t="s">
        <v>1476</v>
      </c>
      <c r="O871" s="3" t="s">
        <v>1852</v>
      </c>
      <c r="P871" s="18">
        <v>8719853474518</v>
      </c>
      <c r="Q871" s="2" t="s">
        <v>1491</v>
      </c>
      <c r="R871" s="5">
        <v>6</v>
      </c>
      <c r="S871" s="6">
        <v>38.5</v>
      </c>
      <c r="T871" s="6">
        <v>231</v>
      </c>
      <c r="U871" s="6">
        <v>99.9</v>
      </c>
      <c r="W871" s="19"/>
    </row>
    <row r="872" spans="1:23" s="4" customFormat="1" ht="45" customHeight="1" x14ac:dyDescent="0.25">
      <c r="A872" s="4" t="s">
        <v>0</v>
      </c>
      <c r="B872" s="2"/>
      <c r="C872" s="2" t="s">
        <v>1780</v>
      </c>
      <c r="D872" s="2" t="s">
        <v>1849</v>
      </c>
      <c r="E872" s="2" t="s">
        <v>1865</v>
      </c>
      <c r="F872" s="3" t="s">
        <v>1866</v>
      </c>
      <c r="G872" s="2" t="s">
        <v>1501</v>
      </c>
      <c r="H872" s="2" t="s">
        <v>1836</v>
      </c>
      <c r="I872" s="2" t="s">
        <v>1</v>
      </c>
      <c r="J872" s="2" t="s">
        <v>3</v>
      </c>
      <c r="K872" s="2" t="s">
        <v>9</v>
      </c>
      <c r="L872" s="3" t="s">
        <v>1653</v>
      </c>
      <c r="M872" s="2" t="s">
        <v>1541</v>
      </c>
      <c r="N872" s="2" t="s">
        <v>1476</v>
      </c>
      <c r="O872" s="3" t="s">
        <v>1852</v>
      </c>
      <c r="P872" s="18">
        <v>8719853474525</v>
      </c>
      <c r="Q872" s="2" t="s">
        <v>1491</v>
      </c>
      <c r="R872" s="5">
        <v>6</v>
      </c>
      <c r="S872" s="6">
        <v>38.5</v>
      </c>
      <c r="T872" s="6">
        <v>231</v>
      </c>
      <c r="U872" s="6">
        <v>99.9</v>
      </c>
      <c r="W872" s="19"/>
    </row>
    <row r="873" spans="1:23" s="4" customFormat="1" ht="45" customHeight="1" x14ac:dyDescent="0.25">
      <c r="A873" s="4" t="s">
        <v>0</v>
      </c>
      <c r="B873" s="2"/>
      <c r="C873" s="2" t="s">
        <v>1780</v>
      </c>
      <c r="D873" s="2" t="s">
        <v>1849</v>
      </c>
      <c r="E873" s="2" t="s">
        <v>1867</v>
      </c>
      <c r="F873" s="3" t="s">
        <v>1868</v>
      </c>
      <c r="G873" s="2" t="s">
        <v>1501</v>
      </c>
      <c r="H873" s="2" t="s">
        <v>1836</v>
      </c>
      <c r="I873" s="2" t="s">
        <v>1</v>
      </c>
      <c r="J873" s="2" t="s">
        <v>3</v>
      </c>
      <c r="K873" s="2" t="s">
        <v>9</v>
      </c>
      <c r="L873" s="3" t="s">
        <v>1653</v>
      </c>
      <c r="M873" s="2" t="s">
        <v>1541</v>
      </c>
      <c r="N873" s="2" t="s">
        <v>1476</v>
      </c>
      <c r="O873" s="3" t="s">
        <v>1852</v>
      </c>
      <c r="P873" s="18">
        <v>8719853474532</v>
      </c>
      <c r="Q873" s="2" t="s">
        <v>1491</v>
      </c>
      <c r="R873" s="5">
        <v>7</v>
      </c>
      <c r="S873" s="6">
        <v>38.5</v>
      </c>
      <c r="T873" s="6">
        <v>269.5</v>
      </c>
      <c r="U873" s="6">
        <v>99.9</v>
      </c>
      <c r="W873" s="19"/>
    </row>
    <row r="874" spans="1:23" s="4" customFormat="1" ht="45" customHeight="1" x14ac:dyDescent="0.25">
      <c r="A874" s="4" t="s">
        <v>0</v>
      </c>
      <c r="B874" s="2"/>
      <c r="C874" s="2" t="s">
        <v>1780</v>
      </c>
      <c r="D874" s="2" t="s">
        <v>1869</v>
      </c>
      <c r="E874" s="2" t="s">
        <v>1870</v>
      </c>
      <c r="F874" s="3" t="s">
        <v>1871</v>
      </c>
      <c r="G874" s="2" t="s">
        <v>1501</v>
      </c>
      <c r="H874" s="2" t="s">
        <v>1872</v>
      </c>
      <c r="I874" s="2" t="s">
        <v>1</v>
      </c>
      <c r="J874" s="2" t="s">
        <v>3</v>
      </c>
      <c r="K874" s="2" t="s">
        <v>9</v>
      </c>
      <c r="L874" s="3" t="s">
        <v>1653</v>
      </c>
      <c r="M874" s="2" t="s">
        <v>1577</v>
      </c>
      <c r="N874" s="2" t="s">
        <v>1476</v>
      </c>
      <c r="O874" s="3" t="s">
        <v>1814</v>
      </c>
      <c r="P874" s="18">
        <v>8719853916544</v>
      </c>
      <c r="Q874" s="2" t="s">
        <v>1490</v>
      </c>
      <c r="R874" s="5">
        <v>1</v>
      </c>
      <c r="S874" s="6">
        <v>38.5</v>
      </c>
      <c r="T874" s="6">
        <v>38.5</v>
      </c>
      <c r="U874" s="6">
        <v>99.9</v>
      </c>
      <c r="W874" s="19"/>
    </row>
    <row r="875" spans="1:23" s="4" customFormat="1" ht="45" customHeight="1" x14ac:dyDescent="0.25">
      <c r="A875" s="4" t="s">
        <v>0</v>
      </c>
      <c r="B875" s="2"/>
      <c r="C875" s="2" t="s">
        <v>1780</v>
      </c>
      <c r="D875" s="2" t="s">
        <v>1869</v>
      </c>
      <c r="E875" s="2" t="s">
        <v>1873</v>
      </c>
      <c r="F875" s="3" t="s">
        <v>1874</v>
      </c>
      <c r="G875" s="2" t="s">
        <v>1501</v>
      </c>
      <c r="H875" s="2" t="s">
        <v>1872</v>
      </c>
      <c r="I875" s="2" t="s">
        <v>1</v>
      </c>
      <c r="J875" s="2" t="s">
        <v>3</v>
      </c>
      <c r="K875" s="2" t="s">
        <v>9</v>
      </c>
      <c r="L875" s="3" t="s">
        <v>1653</v>
      </c>
      <c r="M875" s="2" t="s">
        <v>1577</v>
      </c>
      <c r="N875" s="2" t="s">
        <v>1476</v>
      </c>
      <c r="O875" s="3" t="s">
        <v>1814</v>
      </c>
      <c r="P875" s="18">
        <v>8719853916568</v>
      </c>
      <c r="Q875" s="2" t="s">
        <v>1490</v>
      </c>
      <c r="R875" s="5">
        <v>1</v>
      </c>
      <c r="S875" s="6">
        <v>38.5</v>
      </c>
      <c r="T875" s="6">
        <v>38.5</v>
      </c>
      <c r="U875" s="6">
        <v>99.9</v>
      </c>
      <c r="W875" s="19"/>
    </row>
    <row r="876" spans="1:23" s="4" customFormat="1" ht="45" customHeight="1" x14ac:dyDescent="0.25">
      <c r="A876" s="4" t="s">
        <v>0</v>
      </c>
      <c r="B876" s="2"/>
      <c r="C876" s="2" t="s">
        <v>1780</v>
      </c>
      <c r="D876" s="2" t="s">
        <v>1875</v>
      </c>
      <c r="E876" s="2" t="s">
        <v>1876</v>
      </c>
      <c r="F876" s="3" t="s">
        <v>1877</v>
      </c>
      <c r="G876" s="2" t="s">
        <v>1502</v>
      </c>
      <c r="H876" s="2" t="s">
        <v>1836</v>
      </c>
      <c r="I876" s="2" t="s">
        <v>1</v>
      </c>
      <c r="J876" s="2" t="s">
        <v>3</v>
      </c>
      <c r="K876" s="2" t="s">
        <v>9</v>
      </c>
      <c r="L876" s="3" t="s">
        <v>1653</v>
      </c>
      <c r="M876" s="2" t="s">
        <v>1577</v>
      </c>
      <c r="N876" s="2" t="s">
        <v>1476</v>
      </c>
      <c r="O876" s="3" t="s">
        <v>1480</v>
      </c>
      <c r="P876" s="18">
        <v>8719853915752</v>
      </c>
      <c r="Q876" s="2" t="s">
        <v>1490</v>
      </c>
      <c r="R876" s="5">
        <v>1</v>
      </c>
      <c r="S876" s="6">
        <v>38.5</v>
      </c>
      <c r="T876" s="6">
        <v>38.5</v>
      </c>
      <c r="U876" s="6">
        <v>99.9</v>
      </c>
      <c r="W876" s="19"/>
    </row>
    <row r="877" spans="1:23" s="4" customFormat="1" ht="45" customHeight="1" x14ac:dyDescent="0.25">
      <c r="A877" s="4" t="s">
        <v>0</v>
      </c>
      <c r="B877" s="2"/>
      <c r="C877" s="2" t="s">
        <v>1780</v>
      </c>
      <c r="D877" s="2" t="s">
        <v>1875</v>
      </c>
      <c r="E877" s="2" t="s">
        <v>1878</v>
      </c>
      <c r="F877" s="3" t="s">
        <v>1879</v>
      </c>
      <c r="G877" s="2" t="s">
        <v>1502</v>
      </c>
      <c r="H877" s="2" t="s">
        <v>1836</v>
      </c>
      <c r="I877" s="2" t="s">
        <v>1</v>
      </c>
      <c r="J877" s="2" t="s">
        <v>3</v>
      </c>
      <c r="K877" s="2" t="s">
        <v>9</v>
      </c>
      <c r="L877" s="3" t="s">
        <v>1653</v>
      </c>
      <c r="M877" s="2" t="s">
        <v>1577</v>
      </c>
      <c r="N877" s="2" t="s">
        <v>1476</v>
      </c>
      <c r="O877" s="3" t="s">
        <v>1480</v>
      </c>
      <c r="P877" s="18">
        <v>8719853915769</v>
      </c>
      <c r="Q877" s="2" t="s">
        <v>1490</v>
      </c>
      <c r="R877" s="5">
        <v>1</v>
      </c>
      <c r="S877" s="6">
        <v>38.5</v>
      </c>
      <c r="T877" s="6">
        <v>38.5</v>
      </c>
      <c r="U877" s="6">
        <v>99.9</v>
      </c>
      <c r="W877" s="19"/>
    </row>
    <row r="878" spans="1:23" s="4" customFormat="1" ht="45" customHeight="1" x14ac:dyDescent="0.25">
      <c r="A878" s="4" t="s">
        <v>0</v>
      </c>
      <c r="B878" s="2"/>
      <c r="C878" s="2" t="s">
        <v>1780</v>
      </c>
      <c r="D878" s="2" t="s">
        <v>1875</v>
      </c>
      <c r="E878" s="2" t="s">
        <v>1880</v>
      </c>
      <c r="F878" s="3" t="s">
        <v>1881</v>
      </c>
      <c r="G878" s="2" t="s">
        <v>1502</v>
      </c>
      <c r="H878" s="2" t="s">
        <v>1836</v>
      </c>
      <c r="I878" s="2" t="s">
        <v>1</v>
      </c>
      <c r="J878" s="2" t="s">
        <v>3</v>
      </c>
      <c r="K878" s="2" t="s">
        <v>9</v>
      </c>
      <c r="L878" s="3" t="s">
        <v>1653</v>
      </c>
      <c r="M878" s="2" t="s">
        <v>1577</v>
      </c>
      <c r="N878" s="2" t="s">
        <v>1476</v>
      </c>
      <c r="O878" s="3" t="s">
        <v>1480</v>
      </c>
      <c r="P878" s="18">
        <v>8719853915776</v>
      </c>
      <c r="Q878" s="2" t="s">
        <v>1490</v>
      </c>
      <c r="R878" s="5">
        <v>1</v>
      </c>
      <c r="S878" s="6">
        <v>38.5</v>
      </c>
      <c r="T878" s="6">
        <v>38.5</v>
      </c>
      <c r="U878" s="6">
        <v>99.9</v>
      </c>
      <c r="W878" s="19"/>
    </row>
    <row r="879" spans="1:23" s="4" customFormat="1" ht="45" customHeight="1" x14ac:dyDescent="0.25">
      <c r="A879" s="4" t="s">
        <v>0</v>
      </c>
      <c r="B879" s="2"/>
      <c r="C879" s="2" t="s">
        <v>1780</v>
      </c>
      <c r="D879" s="2" t="s">
        <v>1875</v>
      </c>
      <c r="E879" s="2" t="s">
        <v>1882</v>
      </c>
      <c r="F879" s="3" t="s">
        <v>1883</v>
      </c>
      <c r="G879" s="2" t="s">
        <v>1502</v>
      </c>
      <c r="H879" s="2" t="s">
        <v>1872</v>
      </c>
      <c r="I879" s="2" t="s">
        <v>1</v>
      </c>
      <c r="J879" s="2" t="s">
        <v>3</v>
      </c>
      <c r="K879" s="2" t="s">
        <v>9</v>
      </c>
      <c r="L879" s="3" t="s">
        <v>1653</v>
      </c>
      <c r="M879" s="2" t="s">
        <v>1577</v>
      </c>
      <c r="N879" s="2" t="s">
        <v>1476</v>
      </c>
      <c r="O879" s="3" t="s">
        <v>1480</v>
      </c>
      <c r="P879" s="18">
        <v>8719853915868</v>
      </c>
      <c r="Q879" s="2" t="s">
        <v>1490</v>
      </c>
      <c r="R879" s="5">
        <v>2</v>
      </c>
      <c r="S879" s="6">
        <v>38.5</v>
      </c>
      <c r="T879" s="6">
        <v>77</v>
      </c>
      <c r="U879" s="6">
        <v>99.9</v>
      </c>
      <c r="W879" s="19"/>
    </row>
    <row r="880" spans="1:23" s="4" customFormat="1" ht="45" customHeight="1" x14ac:dyDescent="0.25">
      <c r="A880" s="4" t="s">
        <v>0</v>
      </c>
      <c r="B880" s="2"/>
      <c r="C880" s="2" t="s">
        <v>1884</v>
      </c>
      <c r="D880" s="2" t="s">
        <v>1885</v>
      </c>
      <c r="E880" s="2" t="s">
        <v>1886</v>
      </c>
      <c r="F880" s="3" t="s">
        <v>1887</v>
      </c>
      <c r="G880" s="2" t="s">
        <v>1504</v>
      </c>
      <c r="H880" s="2" t="s">
        <v>6</v>
      </c>
      <c r="I880" s="2" t="s">
        <v>1</v>
      </c>
      <c r="J880" s="2" t="s">
        <v>3</v>
      </c>
      <c r="K880" s="2" t="s">
        <v>9</v>
      </c>
      <c r="L880" s="3" t="s">
        <v>1653</v>
      </c>
      <c r="M880" s="2" t="s">
        <v>1540</v>
      </c>
      <c r="N880" s="2" t="s">
        <v>1476</v>
      </c>
      <c r="O880" s="3" t="s">
        <v>1484</v>
      </c>
      <c r="P880" s="18">
        <v>8719113370116</v>
      </c>
      <c r="Q880" s="2" t="s">
        <v>1494</v>
      </c>
      <c r="R880" s="5">
        <v>3</v>
      </c>
      <c r="S880" s="6">
        <v>58</v>
      </c>
      <c r="T880" s="6">
        <v>174</v>
      </c>
      <c r="U880" s="6">
        <v>159</v>
      </c>
      <c r="W880" s="19"/>
    </row>
    <row r="881" spans="1:23" s="4" customFormat="1" ht="45" customHeight="1" x14ac:dyDescent="0.25">
      <c r="A881" s="4" t="s">
        <v>0</v>
      </c>
      <c r="B881" s="2"/>
      <c r="C881" s="2" t="s">
        <v>1884</v>
      </c>
      <c r="D881" s="2" t="s">
        <v>1885</v>
      </c>
      <c r="E881" s="2" t="s">
        <v>1888</v>
      </c>
      <c r="F881" s="3" t="s">
        <v>1889</v>
      </c>
      <c r="G881" s="2" t="s">
        <v>1504</v>
      </c>
      <c r="H881" s="2" t="s">
        <v>13</v>
      </c>
      <c r="I881" s="2" t="s">
        <v>1</v>
      </c>
      <c r="J881" s="2" t="s">
        <v>3</v>
      </c>
      <c r="K881" s="2" t="s">
        <v>9</v>
      </c>
      <c r="L881" s="3" t="s">
        <v>1653</v>
      </c>
      <c r="M881" s="2" t="s">
        <v>1540</v>
      </c>
      <c r="N881" s="2" t="s">
        <v>1476</v>
      </c>
      <c r="O881" s="3" t="s">
        <v>1484</v>
      </c>
      <c r="P881" s="18">
        <v>8719113370222</v>
      </c>
      <c r="Q881" s="2" t="s">
        <v>1494</v>
      </c>
      <c r="R881" s="5">
        <v>2</v>
      </c>
      <c r="S881" s="6">
        <v>58</v>
      </c>
      <c r="T881" s="6">
        <v>116</v>
      </c>
      <c r="U881" s="6">
        <v>159</v>
      </c>
      <c r="W881" s="19"/>
    </row>
    <row r="882" spans="1:23" s="4" customFormat="1" ht="45" customHeight="1" x14ac:dyDescent="0.25">
      <c r="A882" s="4" t="s">
        <v>0</v>
      </c>
      <c r="B882" s="2"/>
      <c r="C882" s="2" t="s">
        <v>1884</v>
      </c>
      <c r="D882" s="2" t="s">
        <v>1890</v>
      </c>
      <c r="E882" s="2" t="s">
        <v>1891</v>
      </c>
      <c r="F882" s="3" t="s">
        <v>1892</v>
      </c>
      <c r="G882" s="2" t="s">
        <v>1508</v>
      </c>
      <c r="H882" s="2" t="s">
        <v>13</v>
      </c>
      <c r="I882" s="2" t="s">
        <v>1</v>
      </c>
      <c r="J882" s="2" t="s">
        <v>3</v>
      </c>
      <c r="K882" s="2" t="s">
        <v>9</v>
      </c>
      <c r="L882" s="3" t="s">
        <v>1653</v>
      </c>
      <c r="M882" s="2" t="s">
        <v>1540</v>
      </c>
      <c r="N882" s="2" t="s">
        <v>1478</v>
      </c>
      <c r="O882" s="3" t="s">
        <v>1893</v>
      </c>
      <c r="P882" s="18">
        <v>8719113369721</v>
      </c>
      <c r="Q882" s="2" t="s">
        <v>1668</v>
      </c>
      <c r="R882" s="5">
        <v>1</v>
      </c>
      <c r="S882" s="6">
        <v>65.25</v>
      </c>
      <c r="T882" s="6">
        <v>65.25</v>
      </c>
      <c r="U882" s="6">
        <v>179</v>
      </c>
      <c r="W882" s="19"/>
    </row>
    <row r="883" spans="1:23" s="4" customFormat="1" ht="45" customHeight="1" x14ac:dyDescent="0.25">
      <c r="A883" s="4" t="s">
        <v>0</v>
      </c>
      <c r="B883" s="2"/>
      <c r="C883" s="2" t="s">
        <v>1884</v>
      </c>
      <c r="D883" s="2" t="s">
        <v>1894</v>
      </c>
      <c r="E883" s="2" t="s">
        <v>1895</v>
      </c>
      <c r="F883" s="3" t="s">
        <v>1896</v>
      </c>
      <c r="G883" s="2" t="s">
        <v>1509</v>
      </c>
      <c r="H883" s="2" t="s">
        <v>6</v>
      </c>
      <c r="I883" s="2" t="s">
        <v>1</v>
      </c>
      <c r="J883" s="2" t="s">
        <v>3</v>
      </c>
      <c r="K883" s="2" t="s">
        <v>9</v>
      </c>
      <c r="L883" s="3" t="s">
        <v>1653</v>
      </c>
      <c r="M883" s="2" t="s">
        <v>1534</v>
      </c>
      <c r="N883" s="2" t="s">
        <v>1476</v>
      </c>
      <c r="O883" s="3" t="s">
        <v>1480</v>
      </c>
      <c r="P883" s="18">
        <v>8719115254407</v>
      </c>
      <c r="Q883" s="2" t="s">
        <v>1490</v>
      </c>
      <c r="R883" s="5">
        <v>1</v>
      </c>
      <c r="S883" s="6">
        <v>65.25</v>
      </c>
      <c r="T883" s="6">
        <v>65.25</v>
      </c>
      <c r="U883" s="6">
        <v>179</v>
      </c>
      <c r="W883" s="19"/>
    </row>
    <row r="884" spans="1:23" s="4" customFormat="1" ht="45" customHeight="1" x14ac:dyDescent="0.25">
      <c r="A884" s="4" t="s">
        <v>0</v>
      </c>
      <c r="B884" s="2"/>
      <c r="C884" s="2" t="s">
        <v>1884</v>
      </c>
      <c r="D884" s="2" t="s">
        <v>1897</v>
      </c>
      <c r="E884" s="2" t="s">
        <v>1898</v>
      </c>
      <c r="F884" s="3" t="s">
        <v>1899</v>
      </c>
      <c r="G884" s="2" t="s">
        <v>1509</v>
      </c>
      <c r="H884" s="2" t="s">
        <v>8</v>
      </c>
      <c r="I884" s="2" t="s">
        <v>1</v>
      </c>
      <c r="J884" s="2" t="s">
        <v>3</v>
      </c>
      <c r="K884" s="2" t="s">
        <v>9</v>
      </c>
      <c r="L884" s="3" t="s">
        <v>1653</v>
      </c>
      <c r="M884" s="2" t="s">
        <v>1534</v>
      </c>
      <c r="N884" s="2" t="s">
        <v>1476</v>
      </c>
      <c r="O884" s="3" t="s">
        <v>1779</v>
      </c>
      <c r="P884" s="18">
        <v>8719115352929</v>
      </c>
      <c r="Q884" s="2" t="s">
        <v>1491</v>
      </c>
      <c r="R884" s="5">
        <v>1</v>
      </c>
      <c r="S884" s="6">
        <v>61.5</v>
      </c>
      <c r="T884" s="6">
        <v>61.5</v>
      </c>
      <c r="U884" s="6">
        <v>169</v>
      </c>
      <c r="W884" s="19"/>
    </row>
    <row r="885" spans="1:23" s="4" customFormat="1" ht="45" customHeight="1" x14ac:dyDescent="0.25">
      <c r="A885" s="4" t="s">
        <v>0</v>
      </c>
      <c r="B885" s="2"/>
      <c r="C885" s="2" t="s">
        <v>1884</v>
      </c>
      <c r="D885" s="2" t="s">
        <v>1897</v>
      </c>
      <c r="E885" s="2" t="s">
        <v>1900</v>
      </c>
      <c r="F885" s="3" t="s">
        <v>1901</v>
      </c>
      <c r="G885" s="2" t="s">
        <v>1509</v>
      </c>
      <c r="H885" s="2" t="s">
        <v>6</v>
      </c>
      <c r="I885" s="2" t="s">
        <v>1</v>
      </c>
      <c r="J885" s="2" t="s">
        <v>3</v>
      </c>
      <c r="K885" s="2" t="s">
        <v>9</v>
      </c>
      <c r="L885" s="3" t="s">
        <v>1653</v>
      </c>
      <c r="M885" s="2" t="s">
        <v>1534</v>
      </c>
      <c r="N885" s="2" t="s">
        <v>1476</v>
      </c>
      <c r="O885" s="3" t="s">
        <v>1779</v>
      </c>
      <c r="P885" s="18">
        <v>8719115352936</v>
      </c>
      <c r="Q885" s="2" t="s">
        <v>1491</v>
      </c>
      <c r="R885" s="5">
        <v>1</v>
      </c>
      <c r="S885" s="6">
        <v>61.5</v>
      </c>
      <c r="T885" s="6">
        <v>61.5</v>
      </c>
      <c r="U885" s="6">
        <v>169</v>
      </c>
      <c r="W885" s="19"/>
    </row>
    <row r="886" spans="1:23" s="4" customFormat="1" ht="45" customHeight="1" x14ac:dyDescent="0.25">
      <c r="A886" s="4" t="s">
        <v>0</v>
      </c>
      <c r="B886" s="2"/>
      <c r="C886" s="2" t="s">
        <v>1884</v>
      </c>
      <c r="D886" s="2" t="s">
        <v>1902</v>
      </c>
      <c r="E886" s="2" t="s">
        <v>1903</v>
      </c>
      <c r="F886" s="3" t="s">
        <v>1904</v>
      </c>
      <c r="G886" s="2" t="s">
        <v>1505</v>
      </c>
      <c r="H886" s="2" t="s">
        <v>7</v>
      </c>
      <c r="I886" s="2" t="s">
        <v>1</v>
      </c>
      <c r="J886" s="2" t="s">
        <v>3</v>
      </c>
      <c r="K886" s="2" t="s">
        <v>9</v>
      </c>
      <c r="L886" s="3" t="s">
        <v>1653</v>
      </c>
      <c r="M886" s="2" t="s">
        <v>1542</v>
      </c>
      <c r="N886" s="2" t="s">
        <v>1479</v>
      </c>
      <c r="O886" s="3" t="s">
        <v>1779</v>
      </c>
      <c r="P886" s="18">
        <v>8719851384789</v>
      </c>
      <c r="Q886" s="2" t="s">
        <v>1491</v>
      </c>
      <c r="R886" s="5">
        <v>1</v>
      </c>
      <c r="S886" s="6">
        <v>61.5</v>
      </c>
      <c r="T886" s="6">
        <v>61.5</v>
      </c>
      <c r="U886" s="6">
        <v>169</v>
      </c>
      <c r="W886" s="19"/>
    </row>
    <row r="887" spans="1:23" s="4" customFormat="1" ht="45" customHeight="1" x14ac:dyDescent="0.25">
      <c r="A887" s="4" t="s">
        <v>0</v>
      </c>
      <c r="B887" s="2"/>
      <c r="C887" s="2" t="s">
        <v>1884</v>
      </c>
      <c r="D887" s="2" t="s">
        <v>1902</v>
      </c>
      <c r="E887" s="2" t="s">
        <v>1905</v>
      </c>
      <c r="F887" s="3" t="s">
        <v>1906</v>
      </c>
      <c r="G887" s="2" t="s">
        <v>1505</v>
      </c>
      <c r="H887" s="2" t="s">
        <v>6</v>
      </c>
      <c r="I887" s="2" t="s">
        <v>1</v>
      </c>
      <c r="J887" s="2" t="s">
        <v>3</v>
      </c>
      <c r="K887" s="2" t="s">
        <v>9</v>
      </c>
      <c r="L887" s="3" t="s">
        <v>1653</v>
      </c>
      <c r="M887" s="2" t="s">
        <v>1542</v>
      </c>
      <c r="N887" s="2" t="s">
        <v>1479</v>
      </c>
      <c r="O887" s="3" t="s">
        <v>1779</v>
      </c>
      <c r="P887" s="18">
        <v>8719851385137</v>
      </c>
      <c r="Q887" s="2" t="s">
        <v>1491</v>
      </c>
      <c r="R887" s="5">
        <v>1</v>
      </c>
      <c r="S887" s="6">
        <v>61.5</v>
      </c>
      <c r="T887" s="6">
        <v>61.5</v>
      </c>
      <c r="U887" s="6">
        <v>169</v>
      </c>
      <c r="W887" s="19"/>
    </row>
    <row r="888" spans="1:23" s="4" customFormat="1" ht="45" customHeight="1" x14ac:dyDescent="0.25">
      <c r="A888" s="4" t="s">
        <v>0</v>
      </c>
      <c r="B888" s="2"/>
      <c r="C888" s="2" t="s">
        <v>1884</v>
      </c>
      <c r="D888" s="2" t="s">
        <v>1902</v>
      </c>
      <c r="E888" s="2" t="s">
        <v>1907</v>
      </c>
      <c r="F888" s="3" t="s">
        <v>1908</v>
      </c>
      <c r="G888" s="2" t="s">
        <v>1505</v>
      </c>
      <c r="H888" s="2" t="s">
        <v>13</v>
      </c>
      <c r="I888" s="2" t="s">
        <v>1</v>
      </c>
      <c r="J888" s="2" t="s">
        <v>3</v>
      </c>
      <c r="K888" s="2" t="s">
        <v>9</v>
      </c>
      <c r="L888" s="3" t="s">
        <v>1653</v>
      </c>
      <c r="M888" s="2" t="s">
        <v>1542</v>
      </c>
      <c r="N888" s="2" t="s">
        <v>1479</v>
      </c>
      <c r="O888" s="3" t="s">
        <v>1779</v>
      </c>
      <c r="P888" s="18">
        <v>8719851385236</v>
      </c>
      <c r="Q888" s="2" t="s">
        <v>1491</v>
      </c>
      <c r="R888" s="5">
        <v>1</v>
      </c>
      <c r="S888" s="6">
        <v>61.5</v>
      </c>
      <c r="T888" s="6">
        <v>61.5</v>
      </c>
      <c r="U888" s="6">
        <v>169</v>
      </c>
      <c r="W888" s="19"/>
    </row>
    <row r="889" spans="1:23" s="4" customFormat="1" ht="45" customHeight="1" x14ac:dyDescent="0.25">
      <c r="A889" s="4" t="s">
        <v>0</v>
      </c>
      <c r="B889" s="2"/>
      <c r="C889" s="2" t="s">
        <v>1884</v>
      </c>
      <c r="D889" s="2" t="s">
        <v>1909</v>
      </c>
      <c r="E889" s="2" t="s">
        <v>1910</v>
      </c>
      <c r="F889" s="3" t="s">
        <v>1911</v>
      </c>
      <c r="G889" s="2" t="s">
        <v>1499</v>
      </c>
      <c r="H889" s="2" t="s">
        <v>12</v>
      </c>
      <c r="I889" s="2" t="s">
        <v>1</v>
      </c>
      <c r="J889" s="2" t="s">
        <v>3</v>
      </c>
      <c r="K889" s="2" t="s">
        <v>9</v>
      </c>
      <c r="L889" s="3" t="s">
        <v>1653</v>
      </c>
      <c r="M889" s="2" t="s">
        <v>1541</v>
      </c>
      <c r="N889" s="2" t="s">
        <v>1479</v>
      </c>
      <c r="O889" s="3" t="s">
        <v>1481</v>
      </c>
      <c r="P889" s="18">
        <v>8719851648706</v>
      </c>
      <c r="Q889" s="2" t="s">
        <v>1490</v>
      </c>
      <c r="R889" s="5">
        <v>1</v>
      </c>
      <c r="S889" s="6">
        <v>49.75</v>
      </c>
      <c r="T889" s="6">
        <v>49.75</v>
      </c>
      <c r="U889" s="6">
        <v>129</v>
      </c>
      <c r="W889" s="19"/>
    </row>
    <row r="890" spans="1:23" s="4" customFormat="1" ht="45" customHeight="1" x14ac:dyDescent="0.25">
      <c r="A890" s="4" t="s">
        <v>0</v>
      </c>
      <c r="B890" s="2"/>
      <c r="C890" s="2" t="s">
        <v>1884</v>
      </c>
      <c r="D890" s="2" t="s">
        <v>1807</v>
      </c>
      <c r="E890" s="2" t="s">
        <v>1912</v>
      </c>
      <c r="F890" s="3" t="s">
        <v>1913</v>
      </c>
      <c r="G890" s="2" t="s">
        <v>1499</v>
      </c>
      <c r="H890" s="2" t="s">
        <v>8</v>
      </c>
      <c r="I890" s="2" t="s">
        <v>1</v>
      </c>
      <c r="J890" s="2" t="s">
        <v>3</v>
      </c>
      <c r="K890" s="2" t="s">
        <v>9</v>
      </c>
      <c r="L890" s="3" t="s">
        <v>1653</v>
      </c>
      <c r="M890" s="2" t="s">
        <v>1577</v>
      </c>
      <c r="N890" s="2" t="s">
        <v>1479</v>
      </c>
      <c r="O890" s="3" t="s">
        <v>1810</v>
      </c>
      <c r="P890" s="18">
        <v>8719852120362</v>
      </c>
      <c r="Q890" s="2" t="s">
        <v>1491</v>
      </c>
      <c r="R890" s="5">
        <v>3</v>
      </c>
      <c r="S890" s="6">
        <v>53.5</v>
      </c>
      <c r="T890" s="6">
        <v>160.5</v>
      </c>
      <c r="U890" s="6">
        <v>139</v>
      </c>
      <c r="W890" s="19"/>
    </row>
    <row r="891" spans="1:23" s="4" customFormat="1" ht="45" customHeight="1" x14ac:dyDescent="0.25">
      <c r="A891" s="4" t="s">
        <v>0</v>
      </c>
      <c r="B891" s="2"/>
      <c r="C891" s="2" t="s">
        <v>1884</v>
      </c>
      <c r="D891" s="2" t="s">
        <v>1811</v>
      </c>
      <c r="E891" s="2" t="s">
        <v>1914</v>
      </c>
      <c r="F891" s="3" t="s">
        <v>1915</v>
      </c>
      <c r="G891" s="2" t="s">
        <v>1499</v>
      </c>
      <c r="H891" s="2" t="s">
        <v>8</v>
      </c>
      <c r="I891" s="2" t="s">
        <v>1</v>
      </c>
      <c r="J891" s="2" t="s">
        <v>3</v>
      </c>
      <c r="K891" s="2" t="s">
        <v>9</v>
      </c>
      <c r="L891" s="3" t="s">
        <v>1653</v>
      </c>
      <c r="M891" s="2" t="s">
        <v>1577</v>
      </c>
      <c r="N891" s="2" t="s">
        <v>1479</v>
      </c>
      <c r="O891" s="3" t="s">
        <v>1814</v>
      </c>
      <c r="P891" s="18">
        <v>8719852118277</v>
      </c>
      <c r="Q891" s="2" t="s">
        <v>1490</v>
      </c>
      <c r="R891" s="5">
        <v>1</v>
      </c>
      <c r="S891" s="6">
        <v>49.75</v>
      </c>
      <c r="T891" s="6">
        <v>49.75</v>
      </c>
      <c r="U891" s="6">
        <v>129</v>
      </c>
      <c r="W891" s="19"/>
    </row>
    <row r="892" spans="1:23" s="4" customFormat="1" ht="45" customHeight="1" x14ac:dyDescent="0.25">
      <c r="A892" s="4" t="s">
        <v>0</v>
      </c>
      <c r="B892" s="2"/>
      <c r="C892" s="2" t="s">
        <v>1884</v>
      </c>
      <c r="D892" s="2" t="s">
        <v>1811</v>
      </c>
      <c r="E892" s="2" t="s">
        <v>1812</v>
      </c>
      <c r="F892" s="3" t="s">
        <v>1813</v>
      </c>
      <c r="G892" s="2" t="s">
        <v>1499</v>
      </c>
      <c r="H892" s="2" t="s">
        <v>13</v>
      </c>
      <c r="I892" s="2" t="s">
        <v>1</v>
      </c>
      <c r="J892" s="2" t="s">
        <v>3</v>
      </c>
      <c r="K892" s="2" t="s">
        <v>9</v>
      </c>
      <c r="L892" s="3" t="s">
        <v>1653</v>
      </c>
      <c r="M892" s="2" t="s">
        <v>1577</v>
      </c>
      <c r="N892" s="2" t="s">
        <v>1479</v>
      </c>
      <c r="O892" s="3" t="s">
        <v>1814</v>
      </c>
      <c r="P892" s="18">
        <v>8719852118529</v>
      </c>
      <c r="Q892" s="2" t="s">
        <v>1490</v>
      </c>
      <c r="R892" s="5">
        <v>1</v>
      </c>
      <c r="S892" s="6">
        <v>49.75</v>
      </c>
      <c r="T892" s="6">
        <v>49.75</v>
      </c>
      <c r="U892" s="6">
        <v>129</v>
      </c>
      <c r="W892" s="19"/>
    </row>
    <row r="893" spans="1:23" s="4" customFormat="1" ht="45" customHeight="1" x14ac:dyDescent="0.25">
      <c r="A893" s="4" t="s">
        <v>0</v>
      </c>
      <c r="B893" s="2"/>
      <c r="C893" s="2" t="s">
        <v>1884</v>
      </c>
      <c r="D893" s="2" t="s">
        <v>1916</v>
      </c>
      <c r="E893" s="2" t="s">
        <v>1917</v>
      </c>
      <c r="F893" s="3" t="s">
        <v>1918</v>
      </c>
      <c r="G893" s="2" t="s">
        <v>1500</v>
      </c>
      <c r="H893" s="2" t="s">
        <v>13</v>
      </c>
      <c r="I893" s="2" t="s">
        <v>1</v>
      </c>
      <c r="J893" s="2" t="s">
        <v>3</v>
      </c>
      <c r="K893" s="2" t="s">
        <v>9</v>
      </c>
      <c r="L893" s="3" t="s">
        <v>1653</v>
      </c>
      <c r="M893" s="2" t="s">
        <v>1542</v>
      </c>
      <c r="N893" s="2" t="s">
        <v>1476</v>
      </c>
      <c r="O893" s="3" t="s">
        <v>1919</v>
      </c>
      <c r="P893" s="18">
        <v>8719852945729</v>
      </c>
      <c r="Q893" s="2" t="s">
        <v>1830</v>
      </c>
      <c r="R893" s="5">
        <v>1</v>
      </c>
      <c r="S893" s="6">
        <v>46</v>
      </c>
      <c r="T893" s="6">
        <v>46</v>
      </c>
      <c r="U893" s="6">
        <v>119</v>
      </c>
      <c r="W893" s="19"/>
    </row>
    <row r="894" spans="1:23" s="4" customFormat="1" ht="45" customHeight="1" x14ac:dyDescent="0.25">
      <c r="A894" s="4" t="s">
        <v>0</v>
      </c>
      <c r="B894" s="2"/>
      <c r="C894" s="2" t="s">
        <v>1884</v>
      </c>
      <c r="D894" s="2" t="s">
        <v>1826</v>
      </c>
      <c r="E894" s="2" t="s">
        <v>1920</v>
      </c>
      <c r="F894" s="3" t="s">
        <v>1921</v>
      </c>
      <c r="G894" s="2" t="s">
        <v>1501</v>
      </c>
      <c r="H894" s="2" t="s">
        <v>8</v>
      </c>
      <c r="I894" s="2" t="s">
        <v>1</v>
      </c>
      <c r="J894" s="2" t="s">
        <v>3</v>
      </c>
      <c r="K894" s="2" t="s">
        <v>9</v>
      </c>
      <c r="L894" s="3" t="s">
        <v>1653</v>
      </c>
      <c r="M894" s="2" t="s">
        <v>1541</v>
      </c>
      <c r="N894" s="2" t="s">
        <v>1476</v>
      </c>
      <c r="O894" s="3" t="s">
        <v>1829</v>
      </c>
      <c r="P894" s="18">
        <v>8719853064269</v>
      </c>
      <c r="Q894" s="2" t="s">
        <v>1830</v>
      </c>
      <c r="R894" s="5">
        <v>2</v>
      </c>
      <c r="S894" s="6">
        <v>46</v>
      </c>
      <c r="T894" s="6">
        <v>92</v>
      </c>
      <c r="U894" s="6">
        <v>119</v>
      </c>
      <c r="W894" s="19"/>
    </row>
    <row r="895" spans="1:23" s="4" customFormat="1" ht="45" customHeight="1" x14ac:dyDescent="0.25">
      <c r="A895" s="4" t="s">
        <v>0</v>
      </c>
      <c r="B895" s="2"/>
      <c r="C895" s="2" t="s">
        <v>1884</v>
      </c>
      <c r="D895" s="2" t="s">
        <v>1826</v>
      </c>
      <c r="E895" s="2" t="s">
        <v>1922</v>
      </c>
      <c r="F895" s="3" t="s">
        <v>1923</v>
      </c>
      <c r="G895" s="2" t="s">
        <v>1501</v>
      </c>
      <c r="H895" s="2" t="s">
        <v>13</v>
      </c>
      <c r="I895" s="2" t="s">
        <v>1</v>
      </c>
      <c r="J895" s="2" t="s">
        <v>3</v>
      </c>
      <c r="K895" s="2" t="s">
        <v>9</v>
      </c>
      <c r="L895" s="3" t="s">
        <v>1653</v>
      </c>
      <c r="M895" s="2" t="s">
        <v>1541</v>
      </c>
      <c r="N895" s="2" t="s">
        <v>1476</v>
      </c>
      <c r="O895" s="3" t="s">
        <v>1829</v>
      </c>
      <c r="P895" s="18">
        <v>8719853064283</v>
      </c>
      <c r="Q895" s="2" t="s">
        <v>1830</v>
      </c>
      <c r="R895" s="5">
        <v>1</v>
      </c>
      <c r="S895" s="6">
        <v>46</v>
      </c>
      <c r="T895" s="6">
        <v>46</v>
      </c>
      <c r="U895" s="6">
        <v>119</v>
      </c>
      <c r="W895" s="19"/>
    </row>
    <row r="896" spans="1:23" s="4" customFormat="1" ht="45" customHeight="1" x14ac:dyDescent="0.25">
      <c r="A896" s="4" t="s">
        <v>0</v>
      </c>
      <c r="B896" s="2"/>
      <c r="C896" s="2" t="s">
        <v>1884</v>
      </c>
      <c r="D896" s="2" t="s">
        <v>1924</v>
      </c>
      <c r="E896" s="2" t="s">
        <v>1925</v>
      </c>
      <c r="F896" s="3" t="s">
        <v>1926</v>
      </c>
      <c r="G896" s="2" t="s">
        <v>1501</v>
      </c>
      <c r="H896" s="2" t="s">
        <v>5</v>
      </c>
      <c r="I896" s="2" t="s">
        <v>1</v>
      </c>
      <c r="J896" s="2" t="s">
        <v>3</v>
      </c>
      <c r="K896" s="2" t="s">
        <v>9</v>
      </c>
      <c r="L896" s="3" t="s">
        <v>1653</v>
      </c>
      <c r="M896" s="2" t="s">
        <v>1541</v>
      </c>
      <c r="N896" s="2" t="s">
        <v>1479</v>
      </c>
      <c r="O896" s="3" t="s">
        <v>1576</v>
      </c>
      <c r="P896" s="18">
        <v>8719853088852</v>
      </c>
      <c r="Q896" s="2" t="s">
        <v>1490</v>
      </c>
      <c r="R896" s="5">
        <v>1</v>
      </c>
      <c r="S896" s="6">
        <v>57.5</v>
      </c>
      <c r="T896" s="6">
        <v>57.5</v>
      </c>
      <c r="U896" s="6">
        <v>149</v>
      </c>
      <c r="W896" s="19"/>
    </row>
    <row r="897" spans="1:23" s="4" customFormat="1" ht="45" customHeight="1" x14ac:dyDescent="0.25">
      <c r="A897" s="4" t="s">
        <v>0</v>
      </c>
      <c r="B897" s="2"/>
      <c r="C897" s="2" t="s">
        <v>1884</v>
      </c>
      <c r="D897" s="2" t="s">
        <v>1924</v>
      </c>
      <c r="E897" s="2" t="s">
        <v>1927</v>
      </c>
      <c r="F897" s="3" t="s">
        <v>1928</v>
      </c>
      <c r="G897" s="2" t="s">
        <v>1501</v>
      </c>
      <c r="H897" s="2" t="s">
        <v>7</v>
      </c>
      <c r="I897" s="2" t="s">
        <v>1</v>
      </c>
      <c r="J897" s="2" t="s">
        <v>3</v>
      </c>
      <c r="K897" s="2" t="s">
        <v>9</v>
      </c>
      <c r="L897" s="3" t="s">
        <v>1653</v>
      </c>
      <c r="M897" s="2" t="s">
        <v>1541</v>
      </c>
      <c r="N897" s="2" t="s">
        <v>1479</v>
      </c>
      <c r="O897" s="3" t="s">
        <v>1576</v>
      </c>
      <c r="P897" s="18">
        <v>8719853088890</v>
      </c>
      <c r="Q897" s="2" t="s">
        <v>1490</v>
      </c>
      <c r="R897" s="5">
        <v>3</v>
      </c>
      <c r="S897" s="6">
        <v>57.5</v>
      </c>
      <c r="T897" s="6">
        <v>172.5</v>
      </c>
      <c r="U897" s="6">
        <v>149</v>
      </c>
      <c r="W897" s="19"/>
    </row>
    <row r="898" spans="1:23" s="4" customFormat="1" ht="45" customHeight="1" x14ac:dyDescent="0.25">
      <c r="A898" s="4" t="s">
        <v>0</v>
      </c>
      <c r="B898" s="2"/>
      <c r="C898" s="2" t="s">
        <v>1884</v>
      </c>
      <c r="D898" s="2" t="s">
        <v>1924</v>
      </c>
      <c r="E898" s="2" t="s">
        <v>1929</v>
      </c>
      <c r="F898" s="3" t="s">
        <v>1930</v>
      </c>
      <c r="G898" s="2" t="s">
        <v>1501</v>
      </c>
      <c r="H898" s="2" t="s">
        <v>8</v>
      </c>
      <c r="I898" s="2" t="s">
        <v>1</v>
      </c>
      <c r="J898" s="2" t="s">
        <v>3</v>
      </c>
      <c r="K898" s="2" t="s">
        <v>9</v>
      </c>
      <c r="L898" s="3" t="s">
        <v>1653</v>
      </c>
      <c r="M898" s="2" t="s">
        <v>1541</v>
      </c>
      <c r="N898" s="2" t="s">
        <v>1479</v>
      </c>
      <c r="O898" s="3" t="s">
        <v>1576</v>
      </c>
      <c r="P898" s="18">
        <v>8719853089040</v>
      </c>
      <c r="Q898" s="2" t="s">
        <v>1490</v>
      </c>
      <c r="R898" s="5">
        <v>5</v>
      </c>
      <c r="S898" s="6">
        <v>57.5</v>
      </c>
      <c r="T898" s="6">
        <v>287.5</v>
      </c>
      <c r="U898" s="6">
        <v>149</v>
      </c>
      <c r="W898" s="19"/>
    </row>
    <row r="899" spans="1:23" s="4" customFormat="1" ht="45" customHeight="1" x14ac:dyDescent="0.25">
      <c r="A899" s="4" t="s">
        <v>0</v>
      </c>
      <c r="B899" s="2"/>
      <c r="C899" s="2" t="s">
        <v>1884</v>
      </c>
      <c r="D899" s="2" t="s">
        <v>1924</v>
      </c>
      <c r="E899" s="2" t="s">
        <v>1931</v>
      </c>
      <c r="F899" s="3" t="s">
        <v>1932</v>
      </c>
      <c r="G899" s="2" t="s">
        <v>1501</v>
      </c>
      <c r="H899" s="2" t="s">
        <v>6</v>
      </c>
      <c r="I899" s="2" t="s">
        <v>1</v>
      </c>
      <c r="J899" s="2" t="s">
        <v>3</v>
      </c>
      <c r="K899" s="2" t="s">
        <v>9</v>
      </c>
      <c r="L899" s="3" t="s">
        <v>1653</v>
      </c>
      <c r="M899" s="2" t="s">
        <v>1541</v>
      </c>
      <c r="N899" s="2" t="s">
        <v>1479</v>
      </c>
      <c r="O899" s="3" t="s">
        <v>1576</v>
      </c>
      <c r="P899" s="18">
        <v>8719853089064</v>
      </c>
      <c r="Q899" s="2" t="s">
        <v>1490</v>
      </c>
      <c r="R899" s="5">
        <v>3</v>
      </c>
      <c r="S899" s="6">
        <v>57.5</v>
      </c>
      <c r="T899" s="6">
        <v>172.5</v>
      </c>
      <c r="U899" s="6">
        <v>149</v>
      </c>
      <c r="W899" s="19"/>
    </row>
    <row r="900" spans="1:23" s="4" customFormat="1" ht="45" customHeight="1" x14ac:dyDescent="0.25">
      <c r="A900" s="4" t="s">
        <v>0</v>
      </c>
      <c r="B900" s="2"/>
      <c r="C900" s="2" t="s">
        <v>1884</v>
      </c>
      <c r="D900" s="2" t="s">
        <v>1924</v>
      </c>
      <c r="E900" s="2" t="s">
        <v>1933</v>
      </c>
      <c r="F900" s="3" t="s">
        <v>1934</v>
      </c>
      <c r="G900" s="2" t="s">
        <v>1501</v>
      </c>
      <c r="H900" s="2" t="s">
        <v>13</v>
      </c>
      <c r="I900" s="2" t="s">
        <v>1</v>
      </c>
      <c r="J900" s="2" t="s">
        <v>3</v>
      </c>
      <c r="K900" s="2" t="s">
        <v>9</v>
      </c>
      <c r="L900" s="3" t="s">
        <v>1653</v>
      </c>
      <c r="M900" s="2" t="s">
        <v>1541</v>
      </c>
      <c r="N900" s="2" t="s">
        <v>1479</v>
      </c>
      <c r="O900" s="3" t="s">
        <v>1576</v>
      </c>
      <c r="P900" s="18">
        <v>8719853089095</v>
      </c>
      <c r="Q900" s="2" t="s">
        <v>1490</v>
      </c>
      <c r="R900" s="5">
        <v>2</v>
      </c>
      <c r="S900" s="6">
        <v>57.5</v>
      </c>
      <c r="T900" s="6">
        <v>115</v>
      </c>
      <c r="U900" s="6">
        <v>149</v>
      </c>
      <c r="W900" s="19"/>
    </row>
    <row r="901" spans="1:23" s="4" customFormat="1" ht="45" customHeight="1" x14ac:dyDescent="0.25">
      <c r="A901" s="4" t="s">
        <v>0</v>
      </c>
      <c r="B901" s="2"/>
      <c r="C901" s="2" t="s">
        <v>1884</v>
      </c>
      <c r="D901" s="2" t="s">
        <v>1935</v>
      </c>
      <c r="E901" s="2" t="s">
        <v>1936</v>
      </c>
      <c r="F901" s="3" t="s">
        <v>1937</v>
      </c>
      <c r="G901" s="2" t="s">
        <v>1630</v>
      </c>
      <c r="H901" s="2" t="s">
        <v>8</v>
      </c>
      <c r="I901" s="2" t="s">
        <v>1</v>
      </c>
      <c r="J901" s="2" t="s">
        <v>3</v>
      </c>
      <c r="K901" s="2" t="s">
        <v>9</v>
      </c>
      <c r="L901" s="3" t="s">
        <v>1653</v>
      </c>
      <c r="M901" s="2" t="s">
        <v>1540</v>
      </c>
      <c r="N901" s="2" t="s">
        <v>1476</v>
      </c>
      <c r="O901" s="3" t="s">
        <v>1938</v>
      </c>
      <c r="P901" s="18">
        <v>8719853494462</v>
      </c>
      <c r="Q901" s="2" t="s">
        <v>1830</v>
      </c>
      <c r="R901" s="5">
        <v>2</v>
      </c>
      <c r="S901" s="6">
        <v>46</v>
      </c>
      <c r="T901" s="6">
        <v>92</v>
      </c>
      <c r="U901" s="6">
        <v>119</v>
      </c>
      <c r="W901" s="19"/>
    </row>
    <row r="902" spans="1:23" s="4" customFormat="1" ht="45" customHeight="1" x14ac:dyDescent="0.25">
      <c r="A902" s="4" t="s">
        <v>0</v>
      </c>
      <c r="B902" s="2"/>
      <c r="C902" s="2" t="s">
        <v>1884</v>
      </c>
      <c r="D902" s="2" t="s">
        <v>1935</v>
      </c>
      <c r="E902" s="2" t="s">
        <v>1939</v>
      </c>
      <c r="F902" s="3" t="s">
        <v>1940</v>
      </c>
      <c r="G902" s="2" t="s">
        <v>1630</v>
      </c>
      <c r="H902" s="2" t="s">
        <v>13</v>
      </c>
      <c r="I902" s="2" t="s">
        <v>1</v>
      </c>
      <c r="J902" s="2" t="s">
        <v>3</v>
      </c>
      <c r="K902" s="2" t="s">
        <v>9</v>
      </c>
      <c r="L902" s="3" t="s">
        <v>1653</v>
      </c>
      <c r="M902" s="2" t="s">
        <v>1540</v>
      </c>
      <c r="N902" s="2" t="s">
        <v>1476</v>
      </c>
      <c r="O902" s="3" t="s">
        <v>1938</v>
      </c>
      <c r="P902" s="18">
        <v>8719853494639</v>
      </c>
      <c r="Q902" s="2" t="s">
        <v>1830</v>
      </c>
      <c r="R902" s="5">
        <v>1</v>
      </c>
      <c r="S902" s="6">
        <v>46</v>
      </c>
      <c r="T902" s="6">
        <v>46</v>
      </c>
      <c r="U902" s="6">
        <v>119</v>
      </c>
      <c r="W902" s="19"/>
    </row>
    <row r="903" spans="1:23" s="4" customFormat="1" ht="45" customHeight="1" x14ac:dyDescent="0.25">
      <c r="A903" s="4" t="s">
        <v>0</v>
      </c>
      <c r="B903" s="2"/>
      <c r="C903" s="2" t="s">
        <v>1884</v>
      </c>
      <c r="D903" s="2" t="s">
        <v>1833</v>
      </c>
      <c r="E903" s="2" t="s">
        <v>1941</v>
      </c>
      <c r="F903" s="3" t="s">
        <v>1942</v>
      </c>
      <c r="G903" s="2" t="s">
        <v>1507</v>
      </c>
      <c r="H903" s="2" t="s">
        <v>1836</v>
      </c>
      <c r="I903" s="2" t="s">
        <v>1</v>
      </c>
      <c r="J903" s="2" t="s">
        <v>3</v>
      </c>
      <c r="K903" s="2" t="s">
        <v>9</v>
      </c>
      <c r="L903" s="3" t="s">
        <v>1653</v>
      </c>
      <c r="M903" s="2" t="s">
        <v>1541</v>
      </c>
      <c r="N903" s="2" t="s">
        <v>1476</v>
      </c>
      <c r="O903" s="3" t="s">
        <v>1837</v>
      </c>
      <c r="P903" s="18">
        <v>8719853456125</v>
      </c>
      <c r="Q903" s="2" t="s">
        <v>1491</v>
      </c>
      <c r="R903" s="5">
        <v>15</v>
      </c>
      <c r="S903" s="6">
        <v>38.5</v>
      </c>
      <c r="T903" s="6">
        <v>577.5</v>
      </c>
      <c r="U903" s="6">
        <v>99.9</v>
      </c>
      <c r="W903" s="19"/>
    </row>
    <row r="904" spans="1:23" s="4" customFormat="1" ht="45" customHeight="1" x14ac:dyDescent="0.25">
      <c r="A904" s="4" t="s">
        <v>0</v>
      </c>
      <c r="B904" s="2"/>
      <c r="C904" s="2" t="s">
        <v>1884</v>
      </c>
      <c r="D904" s="2" t="s">
        <v>1833</v>
      </c>
      <c r="E904" s="2" t="s">
        <v>1943</v>
      </c>
      <c r="F904" s="3" t="s">
        <v>1944</v>
      </c>
      <c r="G904" s="2" t="s">
        <v>1507</v>
      </c>
      <c r="H904" s="2" t="s">
        <v>1836</v>
      </c>
      <c r="I904" s="2" t="s">
        <v>1</v>
      </c>
      <c r="J904" s="2" t="s">
        <v>3</v>
      </c>
      <c r="K904" s="2" t="s">
        <v>9</v>
      </c>
      <c r="L904" s="3" t="s">
        <v>1653</v>
      </c>
      <c r="M904" s="2" t="s">
        <v>1541</v>
      </c>
      <c r="N904" s="2" t="s">
        <v>1476</v>
      </c>
      <c r="O904" s="3" t="s">
        <v>1837</v>
      </c>
      <c r="P904" s="18">
        <v>8719853456132</v>
      </c>
      <c r="Q904" s="2" t="s">
        <v>1491</v>
      </c>
      <c r="R904" s="5">
        <v>16</v>
      </c>
      <c r="S904" s="6">
        <v>38.5</v>
      </c>
      <c r="T904" s="6">
        <v>616</v>
      </c>
      <c r="U904" s="6">
        <v>99.9</v>
      </c>
      <c r="W904" s="19"/>
    </row>
    <row r="905" spans="1:23" s="4" customFormat="1" ht="45" customHeight="1" x14ac:dyDescent="0.25">
      <c r="A905" s="4" t="s">
        <v>0</v>
      </c>
      <c r="B905" s="2"/>
      <c r="C905" s="2" t="s">
        <v>1884</v>
      </c>
      <c r="D905" s="2" t="s">
        <v>1833</v>
      </c>
      <c r="E905" s="2" t="s">
        <v>1945</v>
      </c>
      <c r="F905" s="3" t="s">
        <v>1946</v>
      </c>
      <c r="G905" s="2" t="s">
        <v>1507</v>
      </c>
      <c r="H905" s="2" t="s">
        <v>1836</v>
      </c>
      <c r="I905" s="2" t="s">
        <v>1</v>
      </c>
      <c r="J905" s="2" t="s">
        <v>3</v>
      </c>
      <c r="K905" s="2" t="s">
        <v>9</v>
      </c>
      <c r="L905" s="3" t="s">
        <v>1653</v>
      </c>
      <c r="M905" s="2" t="s">
        <v>1541</v>
      </c>
      <c r="N905" s="2" t="s">
        <v>1476</v>
      </c>
      <c r="O905" s="3" t="s">
        <v>1837</v>
      </c>
      <c r="P905" s="18">
        <v>8719853456194</v>
      </c>
      <c r="Q905" s="2" t="s">
        <v>1491</v>
      </c>
      <c r="R905" s="5">
        <v>12</v>
      </c>
      <c r="S905" s="6">
        <v>38.5</v>
      </c>
      <c r="T905" s="6">
        <v>462</v>
      </c>
      <c r="U905" s="6">
        <v>99.9</v>
      </c>
      <c r="W905" s="19"/>
    </row>
    <row r="906" spans="1:23" s="4" customFormat="1" ht="45" customHeight="1" x14ac:dyDescent="0.25">
      <c r="A906" s="4" t="s">
        <v>0</v>
      </c>
      <c r="B906" s="2"/>
      <c r="C906" s="2" t="s">
        <v>1884</v>
      </c>
      <c r="D906" s="2" t="s">
        <v>1833</v>
      </c>
      <c r="E906" s="2" t="s">
        <v>1947</v>
      </c>
      <c r="F906" s="3" t="s">
        <v>1948</v>
      </c>
      <c r="G906" s="2" t="s">
        <v>1507</v>
      </c>
      <c r="H906" s="2" t="s">
        <v>1836</v>
      </c>
      <c r="I906" s="2" t="s">
        <v>1</v>
      </c>
      <c r="J906" s="2" t="s">
        <v>3</v>
      </c>
      <c r="K906" s="2" t="s">
        <v>9</v>
      </c>
      <c r="L906" s="3" t="s">
        <v>1653</v>
      </c>
      <c r="M906" s="2" t="s">
        <v>1541</v>
      </c>
      <c r="N906" s="2" t="s">
        <v>1476</v>
      </c>
      <c r="O906" s="3" t="s">
        <v>1837</v>
      </c>
      <c r="P906" s="18">
        <v>8719853456248</v>
      </c>
      <c r="Q906" s="2" t="s">
        <v>1491</v>
      </c>
      <c r="R906" s="5">
        <v>7</v>
      </c>
      <c r="S906" s="6">
        <v>38.5</v>
      </c>
      <c r="T906" s="6">
        <v>269.5</v>
      </c>
      <c r="U906" s="6">
        <v>99.9</v>
      </c>
      <c r="W906" s="19"/>
    </row>
    <row r="907" spans="1:23" s="4" customFormat="1" ht="45" customHeight="1" x14ac:dyDescent="0.25">
      <c r="A907" s="4" t="s">
        <v>0</v>
      </c>
      <c r="B907" s="2"/>
      <c r="C907" s="2" t="s">
        <v>1884</v>
      </c>
      <c r="D907" s="2" t="s">
        <v>1833</v>
      </c>
      <c r="E907" s="2" t="s">
        <v>1949</v>
      </c>
      <c r="F907" s="3" t="s">
        <v>1950</v>
      </c>
      <c r="G907" s="2" t="s">
        <v>1507</v>
      </c>
      <c r="H907" s="2" t="s">
        <v>1836</v>
      </c>
      <c r="I907" s="2" t="s">
        <v>1</v>
      </c>
      <c r="J907" s="2" t="s">
        <v>3</v>
      </c>
      <c r="K907" s="2" t="s">
        <v>9</v>
      </c>
      <c r="L907" s="3" t="s">
        <v>1653</v>
      </c>
      <c r="M907" s="2" t="s">
        <v>1541</v>
      </c>
      <c r="N907" s="2" t="s">
        <v>1476</v>
      </c>
      <c r="O907" s="3" t="s">
        <v>1837</v>
      </c>
      <c r="P907" s="18">
        <v>8719853456255</v>
      </c>
      <c r="Q907" s="2" t="s">
        <v>1491</v>
      </c>
      <c r="R907" s="5">
        <v>7</v>
      </c>
      <c r="S907" s="6">
        <v>38.5</v>
      </c>
      <c r="T907" s="6">
        <v>269.5</v>
      </c>
      <c r="U907" s="6">
        <v>99.9</v>
      </c>
      <c r="W907" s="19"/>
    </row>
    <row r="908" spans="1:23" s="4" customFormat="1" ht="45" customHeight="1" x14ac:dyDescent="0.25">
      <c r="A908" s="4" t="s">
        <v>0</v>
      </c>
      <c r="B908" s="2"/>
      <c r="C908" s="2" t="s">
        <v>1884</v>
      </c>
      <c r="D908" s="2" t="s">
        <v>1842</v>
      </c>
      <c r="E908" s="2" t="s">
        <v>1951</v>
      </c>
      <c r="F908" s="3" t="s">
        <v>1952</v>
      </c>
      <c r="G908" s="2" t="s">
        <v>1845</v>
      </c>
      <c r="H908" s="2" t="s">
        <v>1836</v>
      </c>
      <c r="I908" s="2" t="s">
        <v>1</v>
      </c>
      <c r="J908" s="2" t="s">
        <v>3</v>
      </c>
      <c r="K908" s="2" t="s">
        <v>9</v>
      </c>
      <c r="L908" s="3" t="s">
        <v>1653</v>
      </c>
      <c r="M908" s="2" t="s">
        <v>1541</v>
      </c>
      <c r="N908" s="2" t="s">
        <v>1476</v>
      </c>
      <c r="O908" s="3" t="s">
        <v>1846</v>
      </c>
      <c r="P908" s="18">
        <v>8719853456323</v>
      </c>
      <c r="Q908" s="2" t="s">
        <v>1491</v>
      </c>
      <c r="R908" s="5">
        <v>25</v>
      </c>
      <c r="S908" s="6">
        <v>38.5</v>
      </c>
      <c r="T908" s="6">
        <v>962.5</v>
      </c>
      <c r="U908" s="6">
        <v>99.9</v>
      </c>
      <c r="W908" s="19"/>
    </row>
    <row r="909" spans="1:23" s="4" customFormat="1" ht="45" customHeight="1" x14ac:dyDescent="0.25">
      <c r="A909" s="4" t="s">
        <v>0</v>
      </c>
      <c r="B909" s="2"/>
      <c r="C909" s="2" t="s">
        <v>1884</v>
      </c>
      <c r="D909" s="2" t="s">
        <v>1842</v>
      </c>
      <c r="E909" s="2" t="s">
        <v>1953</v>
      </c>
      <c r="F909" s="3" t="s">
        <v>1954</v>
      </c>
      <c r="G909" s="2" t="s">
        <v>1845</v>
      </c>
      <c r="H909" s="2" t="s">
        <v>1836</v>
      </c>
      <c r="I909" s="2" t="s">
        <v>1</v>
      </c>
      <c r="J909" s="2" t="s">
        <v>3</v>
      </c>
      <c r="K909" s="2" t="s">
        <v>9</v>
      </c>
      <c r="L909" s="3" t="s">
        <v>1653</v>
      </c>
      <c r="M909" s="2" t="s">
        <v>1541</v>
      </c>
      <c r="N909" s="2" t="s">
        <v>1476</v>
      </c>
      <c r="O909" s="3" t="s">
        <v>1846</v>
      </c>
      <c r="P909" s="18">
        <v>8719853456330</v>
      </c>
      <c r="Q909" s="2" t="s">
        <v>1491</v>
      </c>
      <c r="R909" s="5">
        <v>33</v>
      </c>
      <c r="S909" s="6">
        <v>38.5</v>
      </c>
      <c r="T909" s="6">
        <v>1270.5</v>
      </c>
      <c r="U909" s="6">
        <v>99.9</v>
      </c>
      <c r="W909" s="19"/>
    </row>
    <row r="910" spans="1:23" s="4" customFormat="1" ht="45" customHeight="1" x14ac:dyDescent="0.25">
      <c r="A910" s="4" t="s">
        <v>0</v>
      </c>
      <c r="B910" s="2"/>
      <c r="C910" s="2" t="s">
        <v>1884</v>
      </c>
      <c r="D910" s="2" t="s">
        <v>1849</v>
      </c>
      <c r="E910" s="2" t="s">
        <v>1955</v>
      </c>
      <c r="F910" s="3" t="s">
        <v>1956</v>
      </c>
      <c r="G910" s="2" t="s">
        <v>1501</v>
      </c>
      <c r="H910" s="2" t="s">
        <v>1836</v>
      </c>
      <c r="I910" s="2" t="s">
        <v>1</v>
      </c>
      <c r="J910" s="2" t="s">
        <v>3</v>
      </c>
      <c r="K910" s="2" t="s">
        <v>9</v>
      </c>
      <c r="L910" s="3" t="s">
        <v>1653</v>
      </c>
      <c r="M910" s="2" t="s">
        <v>1541</v>
      </c>
      <c r="N910" s="2" t="s">
        <v>1476</v>
      </c>
      <c r="O910" s="3" t="s">
        <v>1852</v>
      </c>
      <c r="P910" s="18">
        <v>8719853474464</v>
      </c>
      <c r="Q910" s="2" t="s">
        <v>1491</v>
      </c>
      <c r="R910" s="5">
        <v>1</v>
      </c>
      <c r="S910" s="6">
        <v>38.5</v>
      </c>
      <c r="T910" s="6">
        <v>38.5</v>
      </c>
      <c r="U910" s="6">
        <v>99.9</v>
      </c>
      <c r="W910" s="19"/>
    </row>
    <row r="911" spans="1:23" s="4" customFormat="1" ht="45" customHeight="1" x14ac:dyDescent="0.25">
      <c r="A911" s="4" t="s">
        <v>0</v>
      </c>
      <c r="B911" s="2"/>
      <c r="C911" s="2" t="s">
        <v>1884</v>
      </c>
      <c r="D911" s="2" t="s">
        <v>1869</v>
      </c>
      <c r="E911" s="2" t="s">
        <v>1957</v>
      </c>
      <c r="F911" s="3" t="s">
        <v>1958</v>
      </c>
      <c r="G911" s="2" t="s">
        <v>1501</v>
      </c>
      <c r="H911" s="2" t="s">
        <v>1836</v>
      </c>
      <c r="I911" s="2" t="s">
        <v>1</v>
      </c>
      <c r="J911" s="2" t="s">
        <v>3</v>
      </c>
      <c r="K911" s="2" t="s">
        <v>9</v>
      </c>
      <c r="L911" s="3" t="s">
        <v>1653</v>
      </c>
      <c r="M911" s="2" t="s">
        <v>1577</v>
      </c>
      <c r="N911" s="2" t="s">
        <v>1476</v>
      </c>
      <c r="O911" s="3" t="s">
        <v>1814</v>
      </c>
      <c r="P911" s="18">
        <v>8719853916438</v>
      </c>
      <c r="Q911" s="2" t="s">
        <v>1490</v>
      </c>
      <c r="R911" s="5">
        <v>1</v>
      </c>
      <c r="S911" s="6">
        <v>38.5</v>
      </c>
      <c r="T911" s="6">
        <v>38.5</v>
      </c>
      <c r="U911" s="6">
        <v>99.9</v>
      </c>
      <c r="W911" s="19"/>
    </row>
    <row r="912" spans="1:23" s="4" customFormat="1" ht="45" customHeight="1" x14ac:dyDescent="0.25">
      <c r="A912" s="4" t="s">
        <v>0</v>
      </c>
      <c r="B912" s="2"/>
      <c r="C912" s="2" t="s">
        <v>1884</v>
      </c>
      <c r="D912" s="2" t="s">
        <v>1875</v>
      </c>
      <c r="E912" s="2" t="s">
        <v>1959</v>
      </c>
      <c r="F912" s="3" t="s">
        <v>1960</v>
      </c>
      <c r="G912" s="2" t="s">
        <v>1502</v>
      </c>
      <c r="H912" s="2" t="s">
        <v>1872</v>
      </c>
      <c r="I912" s="2" t="s">
        <v>1</v>
      </c>
      <c r="J912" s="2" t="s">
        <v>3</v>
      </c>
      <c r="K912" s="2" t="s">
        <v>9</v>
      </c>
      <c r="L912" s="3" t="s">
        <v>1653</v>
      </c>
      <c r="M912" s="2" t="s">
        <v>1577</v>
      </c>
      <c r="N912" s="2" t="s">
        <v>1476</v>
      </c>
      <c r="O912" s="3" t="s">
        <v>1480</v>
      </c>
      <c r="P912" s="18">
        <v>8719853915882</v>
      </c>
      <c r="Q912" s="2" t="s">
        <v>1490</v>
      </c>
      <c r="R912" s="5">
        <v>1</v>
      </c>
      <c r="S912" s="6">
        <v>38.5</v>
      </c>
      <c r="T912" s="6">
        <v>38.5</v>
      </c>
      <c r="U912" s="6">
        <v>99.9</v>
      </c>
      <c r="W912" s="19"/>
    </row>
    <row r="913" spans="1:23" s="4" customFormat="1" ht="45" customHeight="1" x14ac:dyDescent="0.25">
      <c r="A913" s="4" t="s">
        <v>0</v>
      </c>
      <c r="B913" s="2"/>
      <c r="C913" s="2" t="s">
        <v>1884</v>
      </c>
      <c r="D913" s="2" t="s">
        <v>1961</v>
      </c>
      <c r="E913" s="2" t="s">
        <v>1962</v>
      </c>
      <c r="F913" s="3" t="s">
        <v>1963</v>
      </c>
      <c r="G913" s="2" t="s">
        <v>1500</v>
      </c>
      <c r="H913" s="2" t="s">
        <v>1836</v>
      </c>
      <c r="I913" s="2" t="s">
        <v>1</v>
      </c>
      <c r="J913" s="2" t="s">
        <v>3</v>
      </c>
      <c r="K913" s="2" t="s">
        <v>9</v>
      </c>
      <c r="L913" s="3" t="s">
        <v>1653</v>
      </c>
      <c r="M913" s="2" t="s">
        <v>1577</v>
      </c>
      <c r="N913" s="2" t="s">
        <v>1476</v>
      </c>
      <c r="O913" s="3" t="s">
        <v>1481</v>
      </c>
      <c r="P913" s="18">
        <v>8719853915967</v>
      </c>
      <c r="Q913" s="2" t="s">
        <v>1490</v>
      </c>
      <c r="R913" s="5">
        <v>1</v>
      </c>
      <c r="S913" s="6">
        <v>38.5</v>
      </c>
      <c r="T913" s="6">
        <v>38.5</v>
      </c>
      <c r="U913" s="6">
        <v>99.9</v>
      </c>
      <c r="W913" s="19"/>
    </row>
    <row r="914" spans="1:23" s="4" customFormat="1" ht="45" customHeight="1" x14ac:dyDescent="0.25">
      <c r="A914" s="4" t="s">
        <v>0</v>
      </c>
      <c r="B914" s="2"/>
      <c r="C914" s="2" t="s">
        <v>1884</v>
      </c>
      <c r="D914" s="2" t="s">
        <v>1964</v>
      </c>
      <c r="E914" s="2" t="s">
        <v>1965</v>
      </c>
      <c r="F914" s="3" t="s">
        <v>1966</v>
      </c>
      <c r="G914" s="2" t="s">
        <v>1501</v>
      </c>
      <c r="H914" s="2" t="s">
        <v>1836</v>
      </c>
      <c r="I914" s="2" t="s">
        <v>1</v>
      </c>
      <c r="J914" s="2" t="s">
        <v>3</v>
      </c>
      <c r="K914" s="2" t="s">
        <v>9</v>
      </c>
      <c r="L914" s="3" t="s">
        <v>1653</v>
      </c>
      <c r="M914" s="2" t="s">
        <v>1577</v>
      </c>
      <c r="N914" s="2" t="s">
        <v>1476</v>
      </c>
      <c r="O914" s="3" t="s">
        <v>1480</v>
      </c>
      <c r="P914" s="18">
        <v>8719853916025</v>
      </c>
      <c r="Q914" s="2" t="s">
        <v>1490</v>
      </c>
      <c r="R914" s="5">
        <v>1</v>
      </c>
      <c r="S914" s="6">
        <v>38.5</v>
      </c>
      <c r="T914" s="6">
        <v>38.5</v>
      </c>
      <c r="U914" s="6">
        <v>99.9</v>
      </c>
      <c r="W914" s="19"/>
    </row>
    <row r="915" spans="1:23" s="4" customFormat="1" ht="45" customHeight="1" x14ac:dyDescent="0.25">
      <c r="A915" s="4" t="s">
        <v>0</v>
      </c>
      <c r="B915" s="2"/>
      <c r="C915" s="2" t="s">
        <v>1884</v>
      </c>
      <c r="D915" s="2" t="s">
        <v>1964</v>
      </c>
      <c r="E915" s="2" t="s">
        <v>1967</v>
      </c>
      <c r="F915" s="3" t="s">
        <v>1968</v>
      </c>
      <c r="G915" s="2" t="s">
        <v>1501</v>
      </c>
      <c r="H915" s="2" t="s">
        <v>1836</v>
      </c>
      <c r="I915" s="2" t="s">
        <v>1</v>
      </c>
      <c r="J915" s="2" t="s">
        <v>3</v>
      </c>
      <c r="K915" s="2" t="s">
        <v>9</v>
      </c>
      <c r="L915" s="3" t="s">
        <v>1653</v>
      </c>
      <c r="M915" s="2" t="s">
        <v>1577</v>
      </c>
      <c r="N915" s="2" t="s">
        <v>1476</v>
      </c>
      <c r="O915" s="3" t="s">
        <v>1480</v>
      </c>
      <c r="P915" s="18">
        <v>8719853916032</v>
      </c>
      <c r="Q915" s="2" t="s">
        <v>1490</v>
      </c>
      <c r="R915" s="5">
        <v>1</v>
      </c>
      <c r="S915" s="6">
        <v>38.5</v>
      </c>
      <c r="T915" s="6">
        <v>38.5</v>
      </c>
      <c r="U915" s="6">
        <v>99.9</v>
      </c>
      <c r="W915" s="19"/>
    </row>
    <row r="916" spans="1:23" s="4" customFormat="1" ht="45" customHeight="1" x14ac:dyDescent="0.25">
      <c r="A916" s="4" t="s">
        <v>0</v>
      </c>
      <c r="B916" s="2"/>
      <c r="C916" s="2" t="s">
        <v>1884</v>
      </c>
      <c r="D916" s="2" t="s">
        <v>1964</v>
      </c>
      <c r="E916" s="2" t="s">
        <v>1969</v>
      </c>
      <c r="F916" s="3" t="s">
        <v>1970</v>
      </c>
      <c r="G916" s="2" t="s">
        <v>1501</v>
      </c>
      <c r="H916" s="2" t="s">
        <v>1836</v>
      </c>
      <c r="I916" s="2" t="s">
        <v>1</v>
      </c>
      <c r="J916" s="2" t="s">
        <v>3</v>
      </c>
      <c r="K916" s="2" t="s">
        <v>9</v>
      </c>
      <c r="L916" s="3" t="s">
        <v>1653</v>
      </c>
      <c r="M916" s="2" t="s">
        <v>1577</v>
      </c>
      <c r="N916" s="2" t="s">
        <v>1476</v>
      </c>
      <c r="O916" s="3" t="s">
        <v>1480</v>
      </c>
      <c r="P916" s="18">
        <v>8719853916056</v>
      </c>
      <c r="Q916" s="2" t="s">
        <v>1490</v>
      </c>
      <c r="R916" s="5">
        <v>1</v>
      </c>
      <c r="S916" s="6">
        <v>38.5</v>
      </c>
      <c r="T916" s="6">
        <v>38.5</v>
      </c>
      <c r="U916" s="6">
        <v>99.9</v>
      </c>
      <c r="W916" s="19"/>
    </row>
    <row r="917" spans="1:23" s="4" customFormat="1" ht="45" customHeight="1" x14ac:dyDescent="0.25">
      <c r="A917" s="4" t="s">
        <v>0</v>
      </c>
      <c r="B917" s="2"/>
      <c r="C917" s="2" t="s">
        <v>1884</v>
      </c>
      <c r="D917" s="2" t="s">
        <v>1964</v>
      </c>
      <c r="E917" s="2" t="s">
        <v>1971</v>
      </c>
      <c r="F917" s="3" t="s">
        <v>1972</v>
      </c>
      <c r="G917" s="2" t="s">
        <v>1501</v>
      </c>
      <c r="H917" s="2" t="s">
        <v>1836</v>
      </c>
      <c r="I917" s="2" t="s">
        <v>1</v>
      </c>
      <c r="J917" s="2" t="s">
        <v>3</v>
      </c>
      <c r="K917" s="2" t="s">
        <v>9</v>
      </c>
      <c r="L917" s="3" t="s">
        <v>1653</v>
      </c>
      <c r="M917" s="2" t="s">
        <v>1577</v>
      </c>
      <c r="N917" s="2" t="s">
        <v>1476</v>
      </c>
      <c r="O917" s="3" t="s">
        <v>1480</v>
      </c>
      <c r="P917" s="18">
        <v>8719853916063</v>
      </c>
      <c r="Q917" s="2" t="s">
        <v>1490</v>
      </c>
      <c r="R917" s="5">
        <v>1</v>
      </c>
      <c r="S917" s="6">
        <v>38.5</v>
      </c>
      <c r="T917" s="6">
        <v>38.5</v>
      </c>
      <c r="U917" s="6">
        <v>99.9</v>
      </c>
      <c r="W917" s="19"/>
    </row>
    <row r="918" spans="1:23" s="4" customFormat="1" ht="45" customHeight="1" x14ac:dyDescent="0.25">
      <c r="A918" s="4" t="s">
        <v>0</v>
      </c>
      <c r="B918" s="2"/>
      <c r="C918" s="2" t="s">
        <v>1884</v>
      </c>
      <c r="D918" s="2" t="s">
        <v>1973</v>
      </c>
      <c r="E918" s="2" t="s">
        <v>1974</v>
      </c>
      <c r="F918" s="3" t="s">
        <v>1975</v>
      </c>
      <c r="G918" s="2" t="s">
        <v>1630</v>
      </c>
      <c r="H918" s="2" t="s">
        <v>1836</v>
      </c>
      <c r="I918" s="2" t="s">
        <v>1</v>
      </c>
      <c r="J918" s="2" t="s">
        <v>3</v>
      </c>
      <c r="K918" s="2" t="s">
        <v>9</v>
      </c>
      <c r="L918" s="3" t="s">
        <v>1653</v>
      </c>
      <c r="M918" s="2" t="s">
        <v>1541</v>
      </c>
      <c r="N918" s="2" t="s">
        <v>1477</v>
      </c>
      <c r="O918" s="3" t="s">
        <v>1976</v>
      </c>
      <c r="P918" s="18">
        <v>8719854486435</v>
      </c>
      <c r="Q918" s="2" t="s">
        <v>1830</v>
      </c>
      <c r="R918" s="5">
        <v>2</v>
      </c>
      <c r="S918" s="6">
        <v>44.25</v>
      </c>
      <c r="T918" s="6">
        <v>88.5</v>
      </c>
      <c r="U918" s="6">
        <v>109.9</v>
      </c>
      <c r="W918" s="19"/>
    </row>
    <row r="919" spans="1:23" s="4" customFormat="1" ht="45" customHeight="1" x14ac:dyDescent="0.25">
      <c r="A919" s="4" t="s">
        <v>0</v>
      </c>
      <c r="B919" s="2"/>
      <c r="C919" s="2" t="s">
        <v>1884</v>
      </c>
      <c r="D919" s="2" t="s">
        <v>1977</v>
      </c>
      <c r="E919" s="2" t="s">
        <v>1978</v>
      </c>
      <c r="F919" s="3" t="s">
        <v>1979</v>
      </c>
      <c r="G919" s="2" t="s">
        <v>1500</v>
      </c>
      <c r="H919" s="2" t="s">
        <v>1588</v>
      </c>
      <c r="I919" s="2" t="s">
        <v>1</v>
      </c>
      <c r="J919" s="2" t="s">
        <v>3</v>
      </c>
      <c r="K919" s="2" t="s">
        <v>9</v>
      </c>
      <c r="L919" s="3" t="s">
        <v>1653</v>
      </c>
      <c r="M919" s="2" t="s">
        <v>1540</v>
      </c>
      <c r="N919" s="2" t="s">
        <v>1476</v>
      </c>
      <c r="O919" s="3" t="s">
        <v>1484</v>
      </c>
      <c r="P919" s="18">
        <v>8719855032013</v>
      </c>
      <c r="Q919" s="2" t="s">
        <v>1494</v>
      </c>
      <c r="R919" s="5">
        <v>42</v>
      </c>
      <c r="S919" s="6">
        <v>49.75</v>
      </c>
      <c r="T919" s="6">
        <v>2089.5</v>
      </c>
      <c r="U919" s="6">
        <v>129</v>
      </c>
      <c r="W919" s="19"/>
    </row>
    <row r="920" spans="1:23" s="4" customFormat="1" ht="45" customHeight="1" x14ac:dyDescent="0.25">
      <c r="A920" s="4" t="s">
        <v>0</v>
      </c>
      <c r="B920" s="2"/>
      <c r="C920" s="2" t="s">
        <v>1884</v>
      </c>
      <c r="D920" s="2" t="s">
        <v>1977</v>
      </c>
      <c r="E920" s="2" t="s">
        <v>1980</v>
      </c>
      <c r="F920" s="3" t="s">
        <v>1981</v>
      </c>
      <c r="G920" s="2" t="s">
        <v>1500</v>
      </c>
      <c r="H920" s="2" t="s">
        <v>1591</v>
      </c>
      <c r="I920" s="2" t="s">
        <v>1</v>
      </c>
      <c r="J920" s="2" t="s">
        <v>3</v>
      </c>
      <c r="K920" s="2" t="s">
        <v>9</v>
      </c>
      <c r="L920" s="3" t="s">
        <v>1653</v>
      </c>
      <c r="M920" s="2" t="s">
        <v>1540</v>
      </c>
      <c r="N920" s="2" t="s">
        <v>1476</v>
      </c>
      <c r="O920" s="3" t="s">
        <v>1484</v>
      </c>
      <c r="P920" s="18">
        <v>8719855032020</v>
      </c>
      <c r="Q920" s="2" t="s">
        <v>1494</v>
      </c>
      <c r="R920" s="5">
        <v>4</v>
      </c>
      <c r="S920" s="6">
        <v>49.75</v>
      </c>
      <c r="T920" s="6">
        <v>199</v>
      </c>
      <c r="U920" s="6">
        <v>129</v>
      </c>
      <c r="W920" s="19"/>
    </row>
    <row r="921" spans="1:23" s="4" customFormat="1" ht="45" customHeight="1" x14ac:dyDescent="0.25">
      <c r="A921" s="4" t="s">
        <v>0</v>
      </c>
      <c r="B921" s="2"/>
      <c r="C921" s="2" t="s">
        <v>1884</v>
      </c>
      <c r="D921" s="2" t="s">
        <v>1982</v>
      </c>
      <c r="E921" s="2" t="s">
        <v>1983</v>
      </c>
      <c r="F921" s="3" t="s">
        <v>1984</v>
      </c>
      <c r="G921" s="2" t="s">
        <v>1501</v>
      </c>
      <c r="H921" s="2" t="s">
        <v>1985</v>
      </c>
      <c r="I921" s="2" t="s">
        <v>1</v>
      </c>
      <c r="J921" s="2" t="s">
        <v>3</v>
      </c>
      <c r="K921" s="2" t="s">
        <v>9</v>
      </c>
      <c r="L921" s="3" t="s">
        <v>1653</v>
      </c>
      <c r="M921" s="2" t="s">
        <v>1540</v>
      </c>
      <c r="N921" s="2" t="s">
        <v>1476</v>
      </c>
      <c r="O921" s="3" t="s">
        <v>1484</v>
      </c>
      <c r="P921" s="18">
        <v>8719855031931</v>
      </c>
      <c r="Q921" s="2" t="s">
        <v>1494</v>
      </c>
      <c r="R921" s="5">
        <v>45</v>
      </c>
      <c r="S921" s="6">
        <v>49.75</v>
      </c>
      <c r="T921" s="6">
        <v>2238.75</v>
      </c>
      <c r="U921" s="6">
        <v>129</v>
      </c>
      <c r="W921" s="19"/>
    </row>
    <row r="922" spans="1:23" s="4" customFormat="1" ht="45" customHeight="1" x14ac:dyDescent="0.25">
      <c r="A922" s="4" t="s">
        <v>0</v>
      </c>
      <c r="B922" s="2"/>
      <c r="C922" s="2" t="s">
        <v>1884</v>
      </c>
      <c r="D922" s="2" t="s">
        <v>1982</v>
      </c>
      <c r="E922" s="2" t="s">
        <v>1986</v>
      </c>
      <c r="F922" s="3" t="s">
        <v>1987</v>
      </c>
      <c r="G922" s="2" t="s">
        <v>1501</v>
      </c>
      <c r="H922" s="2" t="s">
        <v>1583</v>
      </c>
      <c r="I922" s="2" t="s">
        <v>1</v>
      </c>
      <c r="J922" s="2" t="s">
        <v>3</v>
      </c>
      <c r="K922" s="2" t="s">
        <v>9</v>
      </c>
      <c r="L922" s="3" t="s">
        <v>1653</v>
      </c>
      <c r="M922" s="2" t="s">
        <v>1540</v>
      </c>
      <c r="N922" s="2" t="s">
        <v>1476</v>
      </c>
      <c r="O922" s="3" t="s">
        <v>1484</v>
      </c>
      <c r="P922" s="18">
        <v>8719855031948</v>
      </c>
      <c r="Q922" s="2" t="s">
        <v>1494</v>
      </c>
      <c r="R922" s="5">
        <v>57</v>
      </c>
      <c r="S922" s="6">
        <v>49.75</v>
      </c>
      <c r="T922" s="6">
        <v>2835.75</v>
      </c>
      <c r="U922" s="6">
        <v>129</v>
      </c>
      <c r="W922" s="19"/>
    </row>
    <row r="923" spans="1:23" s="4" customFormat="1" ht="45" customHeight="1" x14ac:dyDescent="0.25">
      <c r="A923" s="4" t="s">
        <v>0</v>
      </c>
      <c r="B923" s="2"/>
      <c r="C923" s="2" t="s">
        <v>1884</v>
      </c>
      <c r="D923" s="2" t="s">
        <v>1982</v>
      </c>
      <c r="E923" s="2" t="s">
        <v>1988</v>
      </c>
      <c r="F923" s="3" t="s">
        <v>1989</v>
      </c>
      <c r="G923" s="2" t="s">
        <v>1501</v>
      </c>
      <c r="H923" s="2" t="s">
        <v>1588</v>
      </c>
      <c r="I923" s="2" t="s">
        <v>1</v>
      </c>
      <c r="J923" s="2" t="s">
        <v>3</v>
      </c>
      <c r="K923" s="2" t="s">
        <v>9</v>
      </c>
      <c r="L923" s="3" t="s">
        <v>1653</v>
      </c>
      <c r="M923" s="2" t="s">
        <v>1540</v>
      </c>
      <c r="N923" s="2" t="s">
        <v>1476</v>
      </c>
      <c r="O923" s="3" t="s">
        <v>1484</v>
      </c>
      <c r="P923" s="18">
        <v>8719855031955</v>
      </c>
      <c r="Q923" s="2" t="s">
        <v>1494</v>
      </c>
      <c r="R923" s="5">
        <v>3</v>
      </c>
      <c r="S923" s="6">
        <v>49.75</v>
      </c>
      <c r="T923" s="6">
        <v>149.25</v>
      </c>
      <c r="U923" s="6">
        <v>129</v>
      </c>
      <c r="W923" s="19"/>
    </row>
    <row r="924" spans="1:23" s="4" customFormat="1" ht="45" customHeight="1" x14ac:dyDescent="0.25">
      <c r="A924" s="4" t="s">
        <v>0</v>
      </c>
      <c r="B924" s="2"/>
      <c r="C924" s="2" t="s">
        <v>1884</v>
      </c>
      <c r="D924" s="2" t="s">
        <v>1982</v>
      </c>
      <c r="E924" s="2" t="s">
        <v>1990</v>
      </c>
      <c r="F924" s="3" t="s">
        <v>1991</v>
      </c>
      <c r="G924" s="2" t="s">
        <v>1501</v>
      </c>
      <c r="H924" s="2" t="s">
        <v>1591</v>
      </c>
      <c r="I924" s="2" t="s">
        <v>1</v>
      </c>
      <c r="J924" s="2" t="s">
        <v>3</v>
      </c>
      <c r="K924" s="2" t="s">
        <v>9</v>
      </c>
      <c r="L924" s="3" t="s">
        <v>1653</v>
      </c>
      <c r="M924" s="2" t="s">
        <v>1540</v>
      </c>
      <c r="N924" s="2" t="s">
        <v>1476</v>
      </c>
      <c r="O924" s="3" t="s">
        <v>1484</v>
      </c>
      <c r="P924" s="18">
        <v>8719855031962</v>
      </c>
      <c r="Q924" s="2" t="s">
        <v>1494</v>
      </c>
      <c r="R924" s="5">
        <v>3</v>
      </c>
      <c r="S924" s="6">
        <v>49.75</v>
      </c>
      <c r="T924" s="6">
        <v>149.25</v>
      </c>
      <c r="U924" s="6">
        <v>129</v>
      </c>
      <c r="W924" s="19"/>
    </row>
    <row r="925" spans="1:23" s="4" customFormat="1" ht="45" customHeight="1" x14ac:dyDescent="0.25">
      <c r="A925" s="4" t="s">
        <v>0</v>
      </c>
      <c r="B925" s="2"/>
      <c r="C925" s="2" t="s">
        <v>1992</v>
      </c>
      <c r="D925" s="2" t="s">
        <v>1885</v>
      </c>
      <c r="E925" s="2" t="s">
        <v>1993</v>
      </c>
      <c r="F925" s="3" t="s">
        <v>1994</v>
      </c>
      <c r="G925" s="2" t="s">
        <v>1504</v>
      </c>
      <c r="H925" s="2" t="s">
        <v>8</v>
      </c>
      <c r="I925" s="2" t="s">
        <v>1</v>
      </c>
      <c r="J925" s="2" t="s">
        <v>3</v>
      </c>
      <c r="K925" s="2" t="s">
        <v>9</v>
      </c>
      <c r="L925" s="3" t="s">
        <v>1653</v>
      </c>
      <c r="M925" s="2" t="s">
        <v>1540</v>
      </c>
      <c r="N925" s="2" t="s">
        <v>1476</v>
      </c>
      <c r="O925" s="3" t="s">
        <v>1484</v>
      </c>
      <c r="P925" s="18">
        <v>8719113369967</v>
      </c>
      <c r="Q925" s="2" t="s">
        <v>1494</v>
      </c>
      <c r="R925" s="5">
        <v>3</v>
      </c>
      <c r="S925" s="6">
        <v>58</v>
      </c>
      <c r="T925" s="6">
        <v>174</v>
      </c>
      <c r="U925" s="6">
        <v>159</v>
      </c>
      <c r="W925" s="19"/>
    </row>
    <row r="926" spans="1:23" s="4" customFormat="1" ht="45" customHeight="1" x14ac:dyDescent="0.25">
      <c r="A926" s="4" t="s">
        <v>0</v>
      </c>
      <c r="B926" s="2"/>
      <c r="C926" s="2" t="s">
        <v>1992</v>
      </c>
      <c r="D926" s="2" t="s">
        <v>1885</v>
      </c>
      <c r="E926" s="2" t="s">
        <v>1995</v>
      </c>
      <c r="F926" s="3" t="s">
        <v>1996</v>
      </c>
      <c r="G926" s="2" t="s">
        <v>1504</v>
      </c>
      <c r="H926" s="2" t="s">
        <v>12</v>
      </c>
      <c r="I926" s="2" t="s">
        <v>1</v>
      </c>
      <c r="J926" s="2" t="s">
        <v>3</v>
      </c>
      <c r="K926" s="2" t="s">
        <v>9</v>
      </c>
      <c r="L926" s="3" t="s">
        <v>1653</v>
      </c>
      <c r="M926" s="2" t="s">
        <v>1540</v>
      </c>
      <c r="N926" s="2" t="s">
        <v>1476</v>
      </c>
      <c r="O926" s="3" t="s">
        <v>1484</v>
      </c>
      <c r="P926" s="18">
        <v>8719113370307</v>
      </c>
      <c r="Q926" s="2" t="s">
        <v>1494</v>
      </c>
      <c r="R926" s="5">
        <v>1</v>
      </c>
      <c r="S926" s="6">
        <v>58</v>
      </c>
      <c r="T926" s="6">
        <v>58</v>
      </c>
      <c r="U926" s="6">
        <v>159</v>
      </c>
      <c r="W926" s="19"/>
    </row>
    <row r="927" spans="1:23" s="4" customFormat="1" ht="45" customHeight="1" x14ac:dyDescent="0.25">
      <c r="A927" s="4" t="s">
        <v>0</v>
      </c>
      <c r="B927" s="2"/>
      <c r="C927" s="2" t="s">
        <v>1992</v>
      </c>
      <c r="D927" s="2" t="s">
        <v>1997</v>
      </c>
      <c r="E927" s="2" t="s">
        <v>1998</v>
      </c>
      <c r="F927" s="3" t="s">
        <v>1999</v>
      </c>
      <c r="G927" s="2" t="s">
        <v>2000</v>
      </c>
      <c r="H927" s="2" t="s">
        <v>12</v>
      </c>
      <c r="I927" s="2" t="s">
        <v>1</v>
      </c>
      <c r="J927" s="2" t="s">
        <v>3</v>
      </c>
      <c r="K927" s="2" t="s">
        <v>9</v>
      </c>
      <c r="L927" s="3" t="s">
        <v>1653</v>
      </c>
      <c r="M927" s="2" t="s">
        <v>1541</v>
      </c>
      <c r="N927" s="2" t="s">
        <v>1476</v>
      </c>
      <c r="O927" s="3" t="s">
        <v>2001</v>
      </c>
      <c r="P927" s="18">
        <v>8719115002435</v>
      </c>
      <c r="Q927" s="2" t="s">
        <v>1491</v>
      </c>
      <c r="R927" s="5">
        <v>1</v>
      </c>
      <c r="S927" s="6">
        <v>65.25</v>
      </c>
      <c r="T927" s="6">
        <v>65.25</v>
      </c>
      <c r="U927" s="6">
        <v>179</v>
      </c>
      <c r="W927" s="19"/>
    </row>
    <row r="928" spans="1:23" s="4" customFormat="1" ht="45" customHeight="1" x14ac:dyDescent="0.25">
      <c r="A928" s="4" t="s">
        <v>0</v>
      </c>
      <c r="B928" s="2"/>
      <c r="C928" s="2" t="s">
        <v>1992</v>
      </c>
      <c r="D928" s="2" t="s">
        <v>2002</v>
      </c>
      <c r="E928" s="2" t="s">
        <v>2003</v>
      </c>
      <c r="F928" s="3" t="s">
        <v>2004</v>
      </c>
      <c r="G928" s="2" t="s">
        <v>1506</v>
      </c>
      <c r="H928" s="2" t="s">
        <v>7</v>
      </c>
      <c r="I928" s="2" t="s">
        <v>1</v>
      </c>
      <c r="J928" s="2" t="s">
        <v>3</v>
      </c>
      <c r="K928" s="2" t="s">
        <v>9</v>
      </c>
      <c r="L928" s="3" t="s">
        <v>1653</v>
      </c>
      <c r="M928" s="2" t="s">
        <v>1534</v>
      </c>
      <c r="N928" s="2" t="s">
        <v>1476</v>
      </c>
      <c r="O928" s="3" t="s">
        <v>2005</v>
      </c>
      <c r="P928" s="18">
        <v>8719115352318</v>
      </c>
      <c r="Q928" s="2" t="s">
        <v>1491</v>
      </c>
      <c r="R928" s="5">
        <v>1</v>
      </c>
      <c r="S928" s="6">
        <v>65.25</v>
      </c>
      <c r="T928" s="6">
        <v>65.25</v>
      </c>
      <c r="U928" s="6">
        <v>179</v>
      </c>
      <c r="W928" s="19"/>
    </row>
    <row r="929" spans="1:23" s="4" customFormat="1" ht="45" customHeight="1" x14ac:dyDescent="0.25">
      <c r="A929" s="4" t="s">
        <v>0</v>
      </c>
      <c r="B929" s="2"/>
      <c r="C929" s="2" t="s">
        <v>1992</v>
      </c>
      <c r="D929" s="2" t="s">
        <v>2006</v>
      </c>
      <c r="E929" s="2" t="s">
        <v>2007</v>
      </c>
      <c r="F929" s="3" t="s">
        <v>2008</v>
      </c>
      <c r="G929" s="2" t="s">
        <v>1495</v>
      </c>
      <c r="H929" s="2" t="s">
        <v>7</v>
      </c>
      <c r="I929" s="2" t="s">
        <v>1</v>
      </c>
      <c r="J929" s="2" t="s">
        <v>3</v>
      </c>
      <c r="K929" s="2" t="s">
        <v>9</v>
      </c>
      <c r="L929" s="3" t="s">
        <v>1653</v>
      </c>
      <c r="M929" s="2" t="s">
        <v>1535</v>
      </c>
      <c r="N929" s="2" t="s">
        <v>1479</v>
      </c>
      <c r="O929" s="3" t="s">
        <v>1487</v>
      </c>
      <c r="P929" s="18">
        <v>8719115800031</v>
      </c>
      <c r="Q929" s="2" t="s">
        <v>1491</v>
      </c>
      <c r="R929" s="5">
        <v>1</v>
      </c>
      <c r="S929" s="6">
        <v>58</v>
      </c>
      <c r="T929" s="6">
        <v>58</v>
      </c>
      <c r="U929" s="6">
        <v>159</v>
      </c>
      <c r="W929" s="19"/>
    </row>
    <row r="930" spans="1:23" s="4" customFormat="1" ht="45" customHeight="1" x14ac:dyDescent="0.25">
      <c r="A930" s="4" t="s">
        <v>0</v>
      </c>
      <c r="B930" s="2"/>
      <c r="C930" s="2" t="s">
        <v>1992</v>
      </c>
      <c r="D930" s="2" t="s">
        <v>1796</v>
      </c>
      <c r="E930" s="2" t="s">
        <v>2009</v>
      </c>
      <c r="F930" s="3" t="s">
        <v>2010</v>
      </c>
      <c r="G930" s="2" t="s">
        <v>1498</v>
      </c>
      <c r="H930" s="2" t="s">
        <v>8</v>
      </c>
      <c r="I930" s="2" t="s">
        <v>1</v>
      </c>
      <c r="J930" s="2" t="s">
        <v>3</v>
      </c>
      <c r="K930" s="2" t="s">
        <v>9</v>
      </c>
      <c r="L930" s="3" t="s">
        <v>1653</v>
      </c>
      <c r="M930" s="2" t="s">
        <v>1534</v>
      </c>
      <c r="N930" s="2" t="s">
        <v>1476</v>
      </c>
      <c r="O930" s="3" t="s">
        <v>1779</v>
      </c>
      <c r="P930" s="18">
        <v>8719115353063</v>
      </c>
      <c r="Q930" s="2" t="s">
        <v>1491</v>
      </c>
      <c r="R930" s="5">
        <v>4</v>
      </c>
      <c r="S930" s="6">
        <v>61.5</v>
      </c>
      <c r="T930" s="6">
        <v>246</v>
      </c>
      <c r="U930" s="6">
        <v>169</v>
      </c>
      <c r="W930" s="19"/>
    </row>
    <row r="931" spans="1:23" s="4" customFormat="1" ht="45" customHeight="1" x14ac:dyDescent="0.25">
      <c r="A931" s="4" t="s">
        <v>0</v>
      </c>
      <c r="B931" s="2"/>
      <c r="C931" s="2" t="s">
        <v>1992</v>
      </c>
      <c r="D931" s="2" t="s">
        <v>2011</v>
      </c>
      <c r="E931" s="2" t="s">
        <v>2012</v>
      </c>
      <c r="F931" s="3" t="s">
        <v>2013</v>
      </c>
      <c r="G931" s="2" t="s">
        <v>2014</v>
      </c>
      <c r="H931" s="2" t="s">
        <v>5</v>
      </c>
      <c r="I931" s="2" t="s">
        <v>1</v>
      </c>
      <c r="J931" s="2" t="s">
        <v>3</v>
      </c>
      <c r="K931" s="2" t="s">
        <v>9</v>
      </c>
      <c r="L931" s="3" t="s">
        <v>1653</v>
      </c>
      <c r="M931" s="2" t="s">
        <v>1542</v>
      </c>
      <c r="N931" s="2" t="s">
        <v>1479</v>
      </c>
      <c r="O931" s="3" t="s">
        <v>1480</v>
      </c>
      <c r="P931" s="18">
        <v>8719851405644</v>
      </c>
      <c r="Q931" s="2" t="s">
        <v>1490</v>
      </c>
      <c r="R931" s="5">
        <v>1</v>
      </c>
      <c r="S931" s="6">
        <v>68.75</v>
      </c>
      <c r="T931" s="6">
        <v>68.75</v>
      </c>
      <c r="U931" s="6">
        <v>189</v>
      </c>
      <c r="W931" s="19"/>
    </row>
    <row r="932" spans="1:23" s="4" customFormat="1" ht="45" customHeight="1" x14ac:dyDescent="0.25">
      <c r="A932" s="4" t="s">
        <v>0</v>
      </c>
      <c r="B932" s="2"/>
      <c r="C932" s="2" t="s">
        <v>1992</v>
      </c>
      <c r="D932" s="2" t="s">
        <v>2011</v>
      </c>
      <c r="E932" s="2" t="s">
        <v>2015</v>
      </c>
      <c r="F932" s="3" t="s">
        <v>2016</v>
      </c>
      <c r="G932" s="2" t="s">
        <v>2014</v>
      </c>
      <c r="H932" s="2" t="s">
        <v>7</v>
      </c>
      <c r="I932" s="2" t="s">
        <v>1</v>
      </c>
      <c r="J932" s="2" t="s">
        <v>3</v>
      </c>
      <c r="K932" s="2" t="s">
        <v>9</v>
      </c>
      <c r="L932" s="3" t="s">
        <v>1653</v>
      </c>
      <c r="M932" s="2" t="s">
        <v>1542</v>
      </c>
      <c r="N932" s="2" t="s">
        <v>1479</v>
      </c>
      <c r="O932" s="3" t="s">
        <v>1480</v>
      </c>
      <c r="P932" s="18">
        <v>8719851405651</v>
      </c>
      <c r="Q932" s="2" t="s">
        <v>1490</v>
      </c>
      <c r="R932" s="5">
        <v>2</v>
      </c>
      <c r="S932" s="6">
        <v>68.75</v>
      </c>
      <c r="T932" s="6">
        <v>137.5</v>
      </c>
      <c r="U932" s="6">
        <v>189</v>
      </c>
      <c r="W932" s="19"/>
    </row>
    <row r="933" spans="1:23" s="4" customFormat="1" ht="45" customHeight="1" x14ac:dyDescent="0.25">
      <c r="A933" s="4" t="s">
        <v>0</v>
      </c>
      <c r="B933" s="2"/>
      <c r="C933" s="2" t="s">
        <v>1992</v>
      </c>
      <c r="D933" s="2" t="s">
        <v>2011</v>
      </c>
      <c r="E933" s="2" t="s">
        <v>2017</v>
      </c>
      <c r="F933" s="3" t="s">
        <v>2018</v>
      </c>
      <c r="G933" s="2" t="s">
        <v>2014</v>
      </c>
      <c r="H933" s="2" t="s">
        <v>6</v>
      </c>
      <c r="I933" s="2" t="s">
        <v>1</v>
      </c>
      <c r="J933" s="2" t="s">
        <v>3</v>
      </c>
      <c r="K933" s="2" t="s">
        <v>9</v>
      </c>
      <c r="L933" s="3" t="s">
        <v>1653</v>
      </c>
      <c r="M933" s="2" t="s">
        <v>1542</v>
      </c>
      <c r="N933" s="2" t="s">
        <v>1479</v>
      </c>
      <c r="O933" s="3" t="s">
        <v>1480</v>
      </c>
      <c r="P933" s="18">
        <v>8719851405699</v>
      </c>
      <c r="Q933" s="2" t="s">
        <v>1490</v>
      </c>
      <c r="R933" s="5">
        <v>2</v>
      </c>
      <c r="S933" s="6">
        <v>68.75</v>
      </c>
      <c r="T933" s="6">
        <v>137.5</v>
      </c>
      <c r="U933" s="6">
        <v>189</v>
      </c>
      <c r="W933" s="19"/>
    </row>
    <row r="934" spans="1:23" s="4" customFormat="1" ht="45" customHeight="1" x14ac:dyDescent="0.25">
      <c r="A934" s="4" t="s">
        <v>0</v>
      </c>
      <c r="B934" s="2"/>
      <c r="C934" s="2" t="s">
        <v>1992</v>
      </c>
      <c r="D934" s="2" t="s">
        <v>2011</v>
      </c>
      <c r="E934" s="2" t="s">
        <v>2019</v>
      </c>
      <c r="F934" s="3" t="s">
        <v>2020</v>
      </c>
      <c r="G934" s="2" t="s">
        <v>2014</v>
      </c>
      <c r="H934" s="2" t="s">
        <v>12</v>
      </c>
      <c r="I934" s="2" t="s">
        <v>1</v>
      </c>
      <c r="J934" s="2" t="s">
        <v>3</v>
      </c>
      <c r="K934" s="2" t="s">
        <v>9</v>
      </c>
      <c r="L934" s="3" t="s">
        <v>1653</v>
      </c>
      <c r="M934" s="2" t="s">
        <v>1542</v>
      </c>
      <c r="N934" s="2" t="s">
        <v>1479</v>
      </c>
      <c r="O934" s="3" t="s">
        <v>1480</v>
      </c>
      <c r="P934" s="18">
        <v>8719851405941</v>
      </c>
      <c r="Q934" s="2" t="s">
        <v>1490</v>
      </c>
      <c r="R934" s="5">
        <v>1</v>
      </c>
      <c r="S934" s="6">
        <v>68.75</v>
      </c>
      <c r="T934" s="6">
        <v>68.75</v>
      </c>
      <c r="U934" s="6">
        <v>189</v>
      </c>
      <c r="W934" s="19"/>
    </row>
    <row r="935" spans="1:23" s="4" customFormat="1" ht="45" customHeight="1" x14ac:dyDescent="0.25">
      <c r="A935" s="4" t="s">
        <v>0</v>
      </c>
      <c r="B935" s="2"/>
      <c r="C935" s="2" t="s">
        <v>1992</v>
      </c>
      <c r="D935" s="2" t="s">
        <v>1807</v>
      </c>
      <c r="E935" s="2" t="s">
        <v>2021</v>
      </c>
      <c r="F935" s="3" t="s">
        <v>2022</v>
      </c>
      <c r="G935" s="2" t="s">
        <v>1499</v>
      </c>
      <c r="H935" s="2" t="s">
        <v>6</v>
      </c>
      <c r="I935" s="2" t="s">
        <v>1</v>
      </c>
      <c r="J935" s="2" t="s">
        <v>3</v>
      </c>
      <c r="K935" s="2" t="s">
        <v>9</v>
      </c>
      <c r="L935" s="3" t="s">
        <v>1653</v>
      </c>
      <c r="M935" s="2" t="s">
        <v>1577</v>
      </c>
      <c r="N935" s="2" t="s">
        <v>1479</v>
      </c>
      <c r="O935" s="3" t="s">
        <v>1810</v>
      </c>
      <c r="P935" s="18">
        <v>8719852120416</v>
      </c>
      <c r="Q935" s="2" t="s">
        <v>1491</v>
      </c>
      <c r="R935" s="5">
        <v>5</v>
      </c>
      <c r="S935" s="6">
        <v>53.5</v>
      </c>
      <c r="T935" s="6">
        <v>267.5</v>
      </c>
      <c r="U935" s="6">
        <v>139</v>
      </c>
      <c r="W935" s="19"/>
    </row>
    <row r="936" spans="1:23" s="4" customFormat="1" ht="45" customHeight="1" x14ac:dyDescent="0.25">
      <c r="A936" s="4" t="s">
        <v>0</v>
      </c>
      <c r="B936" s="2"/>
      <c r="C936" s="2" t="s">
        <v>1992</v>
      </c>
      <c r="D936" s="2" t="s">
        <v>1807</v>
      </c>
      <c r="E936" s="2" t="s">
        <v>2023</v>
      </c>
      <c r="F936" s="3" t="s">
        <v>2024</v>
      </c>
      <c r="G936" s="2" t="s">
        <v>1499</v>
      </c>
      <c r="H936" s="2" t="s">
        <v>13</v>
      </c>
      <c r="I936" s="2" t="s">
        <v>1</v>
      </c>
      <c r="J936" s="2" t="s">
        <v>3</v>
      </c>
      <c r="K936" s="2" t="s">
        <v>9</v>
      </c>
      <c r="L936" s="3" t="s">
        <v>1653</v>
      </c>
      <c r="M936" s="2" t="s">
        <v>1577</v>
      </c>
      <c r="N936" s="2" t="s">
        <v>1479</v>
      </c>
      <c r="O936" s="3" t="s">
        <v>1810</v>
      </c>
      <c r="P936" s="18">
        <v>8719852120478</v>
      </c>
      <c r="Q936" s="2" t="s">
        <v>1491</v>
      </c>
      <c r="R936" s="5">
        <v>5</v>
      </c>
      <c r="S936" s="6">
        <v>53.5</v>
      </c>
      <c r="T936" s="6">
        <v>267.5</v>
      </c>
      <c r="U936" s="6">
        <v>139</v>
      </c>
      <c r="W936" s="19"/>
    </row>
    <row r="937" spans="1:23" s="4" customFormat="1" ht="45" customHeight="1" x14ac:dyDescent="0.25">
      <c r="A937" s="4" t="s">
        <v>0</v>
      </c>
      <c r="B937" s="2"/>
      <c r="C937" s="2" t="s">
        <v>1992</v>
      </c>
      <c r="D937" s="2" t="s">
        <v>1811</v>
      </c>
      <c r="E937" s="2" t="s">
        <v>2025</v>
      </c>
      <c r="F937" s="3" t="s">
        <v>2026</v>
      </c>
      <c r="G937" s="2" t="s">
        <v>1499</v>
      </c>
      <c r="H937" s="2" t="s">
        <v>7</v>
      </c>
      <c r="I937" s="2" t="s">
        <v>1</v>
      </c>
      <c r="J937" s="2" t="s">
        <v>3</v>
      </c>
      <c r="K937" s="2" t="s">
        <v>9</v>
      </c>
      <c r="L937" s="3" t="s">
        <v>1653</v>
      </c>
      <c r="M937" s="2" t="s">
        <v>1577</v>
      </c>
      <c r="N937" s="2" t="s">
        <v>1479</v>
      </c>
      <c r="O937" s="3" t="s">
        <v>1814</v>
      </c>
      <c r="P937" s="18">
        <v>8719852118208</v>
      </c>
      <c r="Q937" s="2" t="s">
        <v>1490</v>
      </c>
      <c r="R937" s="5">
        <v>1</v>
      </c>
      <c r="S937" s="6">
        <v>49.75</v>
      </c>
      <c r="T937" s="6">
        <v>49.75</v>
      </c>
      <c r="U937" s="6">
        <v>129</v>
      </c>
      <c r="W937" s="19"/>
    </row>
    <row r="938" spans="1:23" s="4" customFormat="1" ht="45" customHeight="1" x14ac:dyDescent="0.25">
      <c r="A938" s="4" t="s">
        <v>0</v>
      </c>
      <c r="B938" s="2"/>
      <c r="C938" s="2" t="s">
        <v>1992</v>
      </c>
      <c r="D938" s="2" t="s">
        <v>1811</v>
      </c>
      <c r="E938" s="2" t="s">
        <v>1914</v>
      </c>
      <c r="F938" s="3" t="s">
        <v>1915</v>
      </c>
      <c r="G938" s="2" t="s">
        <v>1499</v>
      </c>
      <c r="H938" s="2" t="s">
        <v>8</v>
      </c>
      <c r="I938" s="2" t="s">
        <v>1</v>
      </c>
      <c r="J938" s="2" t="s">
        <v>3</v>
      </c>
      <c r="K938" s="2" t="s">
        <v>9</v>
      </c>
      <c r="L938" s="3" t="s">
        <v>1653</v>
      </c>
      <c r="M938" s="2" t="s">
        <v>1577</v>
      </c>
      <c r="N938" s="2" t="s">
        <v>1479</v>
      </c>
      <c r="O938" s="3" t="s">
        <v>1814</v>
      </c>
      <c r="P938" s="18">
        <v>8719852118277</v>
      </c>
      <c r="Q938" s="2" t="s">
        <v>1490</v>
      </c>
      <c r="R938" s="5">
        <v>2</v>
      </c>
      <c r="S938" s="6">
        <v>49.75</v>
      </c>
      <c r="T938" s="6">
        <v>99.5</v>
      </c>
      <c r="U938" s="6">
        <v>129</v>
      </c>
      <c r="W938" s="19"/>
    </row>
    <row r="939" spans="1:23" s="4" customFormat="1" ht="45" customHeight="1" x14ac:dyDescent="0.25">
      <c r="A939" s="4" t="s">
        <v>0</v>
      </c>
      <c r="B939" s="2"/>
      <c r="C939" s="2" t="s">
        <v>1992</v>
      </c>
      <c r="D939" s="2" t="s">
        <v>1811</v>
      </c>
      <c r="E939" s="2" t="s">
        <v>1812</v>
      </c>
      <c r="F939" s="3" t="s">
        <v>1813</v>
      </c>
      <c r="G939" s="2" t="s">
        <v>1499</v>
      </c>
      <c r="H939" s="2" t="s">
        <v>13</v>
      </c>
      <c r="I939" s="2" t="s">
        <v>1</v>
      </c>
      <c r="J939" s="2" t="s">
        <v>3</v>
      </c>
      <c r="K939" s="2" t="s">
        <v>9</v>
      </c>
      <c r="L939" s="3" t="s">
        <v>1653</v>
      </c>
      <c r="M939" s="2" t="s">
        <v>1577</v>
      </c>
      <c r="N939" s="2" t="s">
        <v>1479</v>
      </c>
      <c r="O939" s="3" t="s">
        <v>1814</v>
      </c>
      <c r="P939" s="18">
        <v>8719852118529</v>
      </c>
      <c r="Q939" s="2" t="s">
        <v>1490</v>
      </c>
      <c r="R939" s="5">
        <v>1</v>
      </c>
      <c r="S939" s="6">
        <v>49.75</v>
      </c>
      <c r="T939" s="6">
        <v>49.75</v>
      </c>
      <c r="U939" s="6">
        <v>129</v>
      </c>
      <c r="W939" s="19"/>
    </row>
    <row r="940" spans="1:23" s="4" customFormat="1" ht="45" customHeight="1" x14ac:dyDescent="0.25">
      <c r="A940" s="4" t="s">
        <v>0</v>
      </c>
      <c r="B940" s="2"/>
      <c r="C940" s="2" t="s">
        <v>1992</v>
      </c>
      <c r="D940" s="2" t="s">
        <v>2027</v>
      </c>
      <c r="E940" s="2" t="s">
        <v>2028</v>
      </c>
      <c r="F940" s="3" t="s">
        <v>2029</v>
      </c>
      <c r="G940" s="2" t="s">
        <v>1501</v>
      </c>
      <c r="H940" s="2" t="s">
        <v>13</v>
      </c>
      <c r="I940" s="2" t="s">
        <v>1</v>
      </c>
      <c r="J940" s="2" t="s">
        <v>3</v>
      </c>
      <c r="K940" s="2" t="s">
        <v>9</v>
      </c>
      <c r="L940" s="3" t="s">
        <v>1653</v>
      </c>
      <c r="M940" s="2" t="s">
        <v>1540</v>
      </c>
      <c r="N940" s="2" t="s">
        <v>1479</v>
      </c>
      <c r="O940" s="3" t="s">
        <v>2030</v>
      </c>
      <c r="P940" s="18">
        <v>8719852578286</v>
      </c>
      <c r="Q940" s="2" t="s">
        <v>1491</v>
      </c>
      <c r="R940" s="5">
        <v>2</v>
      </c>
      <c r="S940" s="6">
        <v>49.75</v>
      </c>
      <c r="T940" s="6">
        <v>99.5</v>
      </c>
      <c r="U940" s="6">
        <v>129</v>
      </c>
      <c r="W940" s="19"/>
    </row>
    <row r="941" spans="1:23" s="4" customFormat="1" ht="45" customHeight="1" x14ac:dyDescent="0.25">
      <c r="A941" s="4" t="s">
        <v>0</v>
      </c>
      <c r="B941" s="2"/>
      <c r="C941" s="2" t="s">
        <v>1992</v>
      </c>
      <c r="D941" s="2" t="s">
        <v>1776</v>
      </c>
      <c r="E941" s="2" t="s">
        <v>2031</v>
      </c>
      <c r="F941" s="3" t="s">
        <v>2032</v>
      </c>
      <c r="G941" s="2" t="s">
        <v>1500</v>
      </c>
      <c r="H941" s="2" t="s">
        <v>5</v>
      </c>
      <c r="I941" s="2" t="s">
        <v>1</v>
      </c>
      <c r="J941" s="2" t="s">
        <v>3</v>
      </c>
      <c r="K941" s="2" t="s">
        <v>9</v>
      </c>
      <c r="L941" s="3" t="s">
        <v>1653</v>
      </c>
      <c r="M941" s="2" t="s">
        <v>1540</v>
      </c>
      <c r="N941" s="2" t="s">
        <v>1479</v>
      </c>
      <c r="O941" s="3" t="s">
        <v>1779</v>
      </c>
      <c r="P941" s="18">
        <v>8719853062869</v>
      </c>
      <c r="Q941" s="2" t="s">
        <v>1491</v>
      </c>
      <c r="R941" s="5">
        <v>1</v>
      </c>
      <c r="S941" s="6">
        <v>49.75</v>
      </c>
      <c r="T941" s="6">
        <v>49.75</v>
      </c>
      <c r="U941" s="6">
        <v>129</v>
      </c>
      <c r="W941" s="19"/>
    </row>
    <row r="942" spans="1:23" s="4" customFormat="1" ht="45" customHeight="1" x14ac:dyDescent="0.25">
      <c r="A942" s="4" t="s">
        <v>0</v>
      </c>
      <c r="B942" s="2"/>
      <c r="C942" s="2" t="s">
        <v>1992</v>
      </c>
      <c r="D942" s="2" t="s">
        <v>1776</v>
      </c>
      <c r="E942" s="2" t="s">
        <v>2033</v>
      </c>
      <c r="F942" s="3" t="s">
        <v>2034</v>
      </c>
      <c r="G942" s="2" t="s">
        <v>1500</v>
      </c>
      <c r="H942" s="2" t="s">
        <v>7</v>
      </c>
      <c r="I942" s="2" t="s">
        <v>1</v>
      </c>
      <c r="J942" s="2" t="s">
        <v>3</v>
      </c>
      <c r="K942" s="2" t="s">
        <v>9</v>
      </c>
      <c r="L942" s="3" t="s">
        <v>1653</v>
      </c>
      <c r="M942" s="2" t="s">
        <v>1540</v>
      </c>
      <c r="N942" s="2" t="s">
        <v>1479</v>
      </c>
      <c r="O942" s="3" t="s">
        <v>1779</v>
      </c>
      <c r="P942" s="18">
        <v>8719853062883</v>
      </c>
      <c r="Q942" s="2" t="s">
        <v>1491</v>
      </c>
      <c r="R942" s="5">
        <v>43</v>
      </c>
      <c r="S942" s="6">
        <v>49.75</v>
      </c>
      <c r="T942" s="6">
        <v>2139.25</v>
      </c>
      <c r="U942" s="6">
        <v>129</v>
      </c>
      <c r="W942" s="19"/>
    </row>
    <row r="943" spans="1:23" s="4" customFormat="1" ht="45" customHeight="1" x14ac:dyDescent="0.25">
      <c r="A943" s="4" t="s">
        <v>0</v>
      </c>
      <c r="B943" s="2"/>
      <c r="C943" s="2" t="s">
        <v>1992</v>
      </c>
      <c r="D943" s="2" t="s">
        <v>2035</v>
      </c>
      <c r="E943" s="2" t="s">
        <v>2036</v>
      </c>
      <c r="F943" s="3" t="s">
        <v>2037</v>
      </c>
      <c r="G943" s="2" t="s">
        <v>1501</v>
      </c>
      <c r="H943" s="2" t="s">
        <v>8</v>
      </c>
      <c r="I943" s="2" t="s">
        <v>1</v>
      </c>
      <c r="J943" s="2" t="s">
        <v>3</v>
      </c>
      <c r="K943" s="2" t="s">
        <v>9</v>
      </c>
      <c r="L943" s="3" t="s">
        <v>1653</v>
      </c>
      <c r="M943" s="2" t="s">
        <v>1540</v>
      </c>
      <c r="N943" s="2" t="s">
        <v>1479</v>
      </c>
      <c r="O943" s="3" t="s">
        <v>1779</v>
      </c>
      <c r="P943" s="18">
        <v>8719853449820</v>
      </c>
      <c r="Q943" s="2" t="s">
        <v>1491</v>
      </c>
      <c r="R943" s="5">
        <v>9</v>
      </c>
      <c r="S943" s="6">
        <v>49.75</v>
      </c>
      <c r="T943" s="6">
        <v>447.75</v>
      </c>
      <c r="U943" s="6">
        <v>129</v>
      </c>
      <c r="W943" s="19"/>
    </row>
    <row r="944" spans="1:23" s="4" customFormat="1" ht="45" customHeight="1" x14ac:dyDescent="0.25">
      <c r="A944" s="4" t="s">
        <v>0</v>
      </c>
      <c r="B944" s="2"/>
      <c r="C944" s="2" t="s">
        <v>1992</v>
      </c>
      <c r="D944" s="2" t="s">
        <v>2035</v>
      </c>
      <c r="E944" s="2" t="s">
        <v>2038</v>
      </c>
      <c r="F944" s="3" t="s">
        <v>2039</v>
      </c>
      <c r="G944" s="2" t="s">
        <v>1501</v>
      </c>
      <c r="H944" s="2" t="s">
        <v>6</v>
      </c>
      <c r="I944" s="2" t="s">
        <v>1</v>
      </c>
      <c r="J944" s="2" t="s">
        <v>3</v>
      </c>
      <c r="K944" s="2" t="s">
        <v>9</v>
      </c>
      <c r="L944" s="3" t="s">
        <v>1653</v>
      </c>
      <c r="M944" s="2" t="s">
        <v>1540</v>
      </c>
      <c r="N944" s="2" t="s">
        <v>1479</v>
      </c>
      <c r="O944" s="3" t="s">
        <v>1779</v>
      </c>
      <c r="P944" s="18">
        <v>8719853449837</v>
      </c>
      <c r="Q944" s="2" t="s">
        <v>1491</v>
      </c>
      <c r="R944" s="5">
        <v>48</v>
      </c>
      <c r="S944" s="6">
        <v>49.75</v>
      </c>
      <c r="T944" s="6">
        <v>2388</v>
      </c>
      <c r="U944" s="6">
        <v>129</v>
      </c>
      <c r="W944" s="19"/>
    </row>
    <row r="945" spans="1:23" s="4" customFormat="1" ht="45" customHeight="1" x14ac:dyDescent="0.25">
      <c r="A945" s="4" t="s">
        <v>0</v>
      </c>
      <c r="B945" s="2"/>
      <c r="C945" s="2" t="s">
        <v>1992</v>
      </c>
      <c r="D945" s="2" t="s">
        <v>2040</v>
      </c>
      <c r="E945" s="2" t="s">
        <v>2041</v>
      </c>
      <c r="F945" s="3" t="s">
        <v>2042</v>
      </c>
      <c r="G945" s="2" t="s">
        <v>1501</v>
      </c>
      <c r="H945" s="2" t="s">
        <v>8</v>
      </c>
      <c r="I945" s="2" t="s">
        <v>1</v>
      </c>
      <c r="J945" s="2" t="s">
        <v>3</v>
      </c>
      <c r="K945" s="2" t="s">
        <v>9</v>
      </c>
      <c r="L945" s="3" t="s">
        <v>1653</v>
      </c>
      <c r="M945" s="2" t="s">
        <v>1541</v>
      </c>
      <c r="N945" s="2" t="s">
        <v>1476</v>
      </c>
      <c r="O945" s="3" t="s">
        <v>1576</v>
      </c>
      <c r="P945" s="18">
        <v>8719853086179</v>
      </c>
      <c r="Q945" s="2" t="s">
        <v>1490</v>
      </c>
      <c r="R945" s="5">
        <v>2</v>
      </c>
      <c r="S945" s="6">
        <v>53.5</v>
      </c>
      <c r="T945" s="6">
        <v>107</v>
      </c>
      <c r="U945" s="6">
        <v>139</v>
      </c>
      <c r="W945" s="19"/>
    </row>
    <row r="946" spans="1:23" s="4" customFormat="1" ht="45" customHeight="1" x14ac:dyDescent="0.25">
      <c r="A946" s="4" t="s">
        <v>0</v>
      </c>
      <c r="B946" s="2"/>
      <c r="C946" s="2" t="s">
        <v>1992</v>
      </c>
      <c r="D946" s="2" t="s">
        <v>2043</v>
      </c>
      <c r="E946" s="2" t="s">
        <v>2044</v>
      </c>
      <c r="F946" s="3" t="s">
        <v>2045</v>
      </c>
      <c r="G946" s="2" t="s">
        <v>1845</v>
      </c>
      <c r="H946" s="2" t="s">
        <v>1836</v>
      </c>
      <c r="I946" s="2" t="s">
        <v>1</v>
      </c>
      <c r="J946" s="2" t="s">
        <v>3</v>
      </c>
      <c r="K946" s="2" t="s">
        <v>9</v>
      </c>
      <c r="L946" s="3" t="s">
        <v>1653</v>
      </c>
      <c r="M946" s="2" t="s">
        <v>1541</v>
      </c>
      <c r="N946" s="2" t="s">
        <v>1476</v>
      </c>
      <c r="O946" s="3" t="s">
        <v>2046</v>
      </c>
      <c r="P946" s="18">
        <v>8719853456187</v>
      </c>
      <c r="Q946" s="2" t="s">
        <v>1491</v>
      </c>
      <c r="R946" s="5">
        <v>33</v>
      </c>
      <c r="S946" s="6">
        <v>38.5</v>
      </c>
      <c r="T946" s="6">
        <v>1270.5</v>
      </c>
      <c r="U946" s="6">
        <v>99.9</v>
      </c>
      <c r="W946" s="19"/>
    </row>
    <row r="947" spans="1:23" s="4" customFormat="1" ht="45" customHeight="1" x14ac:dyDescent="0.25">
      <c r="A947" s="4" t="s">
        <v>0</v>
      </c>
      <c r="B947" s="2"/>
      <c r="C947" s="2" t="s">
        <v>1992</v>
      </c>
      <c r="D947" s="2" t="s">
        <v>2043</v>
      </c>
      <c r="E947" s="2" t="s">
        <v>2047</v>
      </c>
      <c r="F947" s="3" t="s">
        <v>2048</v>
      </c>
      <c r="G947" s="2" t="s">
        <v>1845</v>
      </c>
      <c r="H947" s="2" t="s">
        <v>1836</v>
      </c>
      <c r="I947" s="2" t="s">
        <v>1</v>
      </c>
      <c r="J947" s="2" t="s">
        <v>3</v>
      </c>
      <c r="K947" s="2" t="s">
        <v>9</v>
      </c>
      <c r="L947" s="3" t="s">
        <v>1653</v>
      </c>
      <c r="M947" s="2" t="s">
        <v>1541</v>
      </c>
      <c r="N947" s="2" t="s">
        <v>1476</v>
      </c>
      <c r="O947" s="3" t="s">
        <v>2046</v>
      </c>
      <c r="P947" s="18">
        <v>8719853456217</v>
      </c>
      <c r="Q947" s="2" t="s">
        <v>1491</v>
      </c>
      <c r="R947" s="5">
        <v>21</v>
      </c>
      <c r="S947" s="6">
        <v>38.5</v>
      </c>
      <c r="T947" s="6">
        <v>808.5</v>
      </c>
      <c r="U947" s="6">
        <v>99.9</v>
      </c>
      <c r="W947" s="19"/>
    </row>
    <row r="948" spans="1:23" s="4" customFormat="1" ht="45" customHeight="1" x14ac:dyDescent="0.25">
      <c r="A948" s="4" t="s">
        <v>0</v>
      </c>
      <c r="B948" s="2"/>
      <c r="C948" s="2" t="s">
        <v>1992</v>
      </c>
      <c r="D948" s="2" t="s">
        <v>2043</v>
      </c>
      <c r="E948" s="2" t="s">
        <v>2049</v>
      </c>
      <c r="F948" s="3" t="s">
        <v>2050</v>
      </c>
      <c r="G948" s="2" t="s">
        <v>1845</v>
      </c>
      <c r="H948" s="2" t="s">
        <v>1836</v>
      </c>
      <c r="I948" s="2" t="s">
        <v>1</v>
      </c>
      <c r="J948" s="2" t="s">
        <v>3</v>
      </c>
      <c r="K948" s="2" t="s">
        <v>9</v>
      </c>
      <c r="L948" s="3" t="s">
        <v>1653</v>
      </c>
      <c r="M948" s="2" t="s">
        <v>1541</v>
      </c>
      <c r="N948" s="2" t="s">
        <v>1476</v>
      </c>
      <c r="O948" s="3" t="s">
        <v>2046</v>
      </c>
      <c r="P948" s="18">
        <v>8719853456231</v>
      </c>
      <c r="Q948" s="2" t="s">
        <v>1491</v>
      </c>
      <c r="R948" s="5">
        <v>22</v>
      </c>
      <c r="S948" s="6">
        <v>38.5</v>
      </c>
      <c r="T948" s="6">
        <v>847</v>
      </c>
      <c r="U948" s="6">
        <v>99.9</v>
      </c>
      <c r="W948" s="19"/>
    </row>
    <row r="949" spans="1:23" s="4" customFormat="1" ht="45" customHeight="1" x14ac:dyDescent="0.25">
      <c r="A949" s="4" t="s">
        <v>0</v>
      </c>
      <c r="B949" s="2"/>
      <c r="C949" s="2" t="s">
        <v>1992</v>
      </c>
      <c r="D949" s="2" t="s">
        <v>2043</v>
      </c>
      <c r="E949" s="2" t="s">
        <v>2051</v>
      </c>
      <c r="F949" s="3" t="s">
        <v>2052</v>
      </c>
      <c r="G949" s="2" t="s">
        <v>1845</v>
      </c>
      <c r="H949" s="2" t="s">
        <v>1836</v>
      </c>
      <c r="I949" s="2" t="s">
        <v>1</v>
      </c>
      <c r="J949" s="2" t="s">
        <v>3</v>
      </c>
      <c r="K949" s="2" t="s">
        <v>9</v>
      </c>
      <c r="L949" s="3" t="s">
        <v>1653</v>
      </c>
      <c r="M949" s="2" t="s">
        <v>1541</v>
      </c>
      <c r="N949" s="2" t="s">
        <v>1476</v>
      </c>
      <c r="O949" s="3" t="s">
        <v>2046</v>
      </c>
      <c r="P949" s="18">
        <v>8719853456262</v>
      </c>
      <c r="Q949" s="2" t="s">
        <v>1491</v>
      </c>
      <c r="R949" s="5">
        <v>14</v>
      </c>
      <c r="S949" s="6">
        <v>38.5</v>
      </c>
      <c r="T949" s="6">
        <v>539</v>
      </c>
      <c r="U949" s="6">
        <v>99.9</v>
      </c>
      <c r="W949" s="19"/>
    </row>
    <row r="950" spans="1:23" s="4" customFormat="1" ht="45" customHeight="1" x14ac:dyDescent="0.25">
      <c r="A950" s="4" t="s">
        <v>0</v>
      </c>
      <c r="B950" s="2"/>
      <c r="C950" s="2" t="s">
        <v>1992</v>
      </c>
      <c r="D950" s="2" t="s">
        <v>1833</v>
      </c>
      <c r="E950" s="2" t="s">
        <v>2053</v>
      </c>
      <c r="F950" s="3" t="s">
        <v>2054</v>
      </c>
      <c r="G950" s="2" t="s">
        <v>1507</v>
      </c>
      <c r="H950" s="2" t="s">
        <v>1836</v>
      </c>
      <c r="I950" s="2" t="s">
        <v>1</v>
      </c>
      <c r="J950" s="2" t="s">
        <v>3</v>
      </c>
      <c r="K950" s="2" t="s">
        <v>9</v>
      </c>
      <c r="L950" s="3" t="s">
        <v>1653</v>
      </c>
      <c r="M950" s="2" t="s">
        <v>1541</v>
      </c>
      <c r="N950" s="2" t="s">
        <v>1476</v>
      </c>
      <c r="O950" s="3" t="s">
        <v>1837</v>
      </c>
      <c r="P950" s="18">
        <v>8719853456149</v>
      </c>
      <c r="Q950" s="2" t="s">
        <v>1491</v>
      </c>
      <c r="R950" s="5">
        <v>24</v>
      </c>
      <c r="S950" s="6">
        <v>38.5</v>
      </c>
      <c r="T950" s="6">
        <v>924</v>
      </c>
      <c r="U950" s="6">
        <v>99.9</v>
      </c>
      <c r="W950" s="19"/>
    </row>
    <row r="951" spans="1:23" s="4" customFormat="1" ht="45" customHeight="1" x14ac:dyDescent="0.25">
      <c r="A951" s="4" t="s">
        <v>0</v>
      </c>
      <c r="B951" s="2"/>
      <c r="C951" s="2" t="s">
        <v>1992</v>
      </c>
      <c r="D951" s="2" t="s">
        <v>1833</v>
      </c>
      <c r="E951" s="2" t="s">
        <v>2055</v>
      </c>
      <c r="F951" s="3" t="s">
        <v>2056</v>
      </c>
      <c r="G951" s="2" t="s">
        <v>1507</v>
      </c>
      <c r="H951" s="2" t="s">
        <v>1836</v>
      </c>
      <c r="I951" s="2" t="s">
        <v>1</v>
      </c>
      <c r="J951" s="2" t="s">
        <v>3</v>
      </c>
      <c r="K951" s="2" t="s">
        <v>9</v>
      </c>
      <c r="L951" s="3" t="s">
        <v>1653</v>
      </c>
      <c r="M951" s="2" t="s">
        <v>1541</v>
      </c>
      <c r="N951" s="2" t="s">
        <v>1476</v>
      </c>
      <c r="O951" s="3" t="s">
        <v>1837</v>
      </c>
      <c r="P951" s="18">
        <v>8719853456200</v>
      </c>
      <c r="Q951" s="2" t="s">
        <v>1491</v>
      </c>
      <c r="R951" s="5">
        <v>13</v>
      </c>
      <c r="S951" s="6">
        <v>38.5</v>
      </c>
      <c r="T951" s="6">
        <v>500.5</v>
      </c>
      <c r="U951" s="6">
        <v>99.9</v>
      </c>
      <c r="W951" s="19"/>
    </row>
    <row r="952" spans="1:23" s="4" customFormat="1" ht="45" customHeight="1" x14ac:dyDescent="0.25">
      <c r="A952" s="4" t="s">
        <v>0</v>
      </c>
      <c r="B952" s="2"/>
      <c r="C952" s="2" t="s">
        <v>1992</v>
      </c>
      <c r="D952" s="2" t="s">
        <v>1849</v>
      </c>
      <c r="E952" s="2" t="s">
        <v>1955</v>
      </c>
      <c r="F952" s="3" t="s">
        <v>1956</v>
      </c>
      <c r="G952" s="2" t="s">
        <v>1501</v>
      </c>
      <c r="H952" s="2" t="s">
        <v>1836</v>
      </c>
      <c r="I952" s="2" t="s">
        <v>1</v>
      </c>
      <c r="J952" s="2" t="s">
        <v>3</v>
      </c>
      <c r="K952" s="2" t="s">
        <v>9</v>
      </c>
      <c r="L952" s="3" t="s">
        <v>1653</v>
      </c>
      <c r="M952" s="2" t="s">
        <v>1541</v>
      </c>
      <c r="N952" s="2" t="s">
        <v>1476</v>
      </c>
      <c r="O952" s="3" t="s">
        <v>1852</v>
      </c>
      <c r="P952" s="18">
        <v>8719853474464</v>
      </c>
      <c r="Q952" s="2" t="s">
        <v>1491</v>
      </c>
      <c r="R952" s="5">
        <v>23</v>
      </c>
      <c r="S952" s="6">
        <v>38.5</v>
      </c>
      <c r="T952" s="6">
        <v>885.5</v>
      </c>
      <c r="U952" s="6">
        <v>99.9</v>
      </c>
      <c r="W952" s="19"/>
    </row>
    <row r="953" spans="1:23" s="4" customFormat="1" ht="45" customHeight="1" x14ac:dyDescent="0.25">
      <c r="A953" s="4" t="s">
        <v>0</v>
      </c>
      <c r="B953" s="2"/>
      <c r="C953" s="2" t="s">
        <v>1992</v>
      </c>
      <c r="D953" s="2" t="s">
        <v>1869</v>
      </c>
      <c r="E953" s="2" t="s">
        <v>2057</v>
      </c>
      <c r="F953" s="3" t="s">
        <v>2058</v>
      </c>
      <c r="G953" s="2" t="s">
        <v>1501</v>
      </c>
      <c r="H953" s="2" t="s">
        <v>1836</v>
      </c>
      <c r="I953" s="2" t="s">
        <v>1</v>
      </c>
      <c r="J953" s="2" t="s">
        <v>3</v>
      </c>
      <c r="K953" s="2" t="s">
        <v>9</v>
      </c>
      <c r="L953" s="3" t="s">
        <v>1653</v>
      </c>
      <c r="M953" s="2" t="s">
        <v>1577</v>
      </c>
      <c r="N953" s="2" t="s">
        <v>1476</v>
      </c>
      <c r="O953" s="3" t="s">
        <v>1814</v>
      </c>
      <c r="P953" s="18">
        <v>8719853916445</v>
      </c>
      <c r="Q953" s="2" t="s">
        <v>1490</v>
      </c>
      <c r="R953" s="5">
        <v>1</v>
      </c>
      <c r="S953" s="6">
        <v>38.5</v>
      </c>
      <c r="T953" s="6">
        <v>38.5</v>
      </c>
      <c r="U953" s="6">
        <v>99.9</v>
      </c>
      <c r="W953" s="19"/>
    </row>
    <row r="954" spans="1:23" s="4" customFormat="1" ht="45" customHeight="1" x14ac:dyDescent="0.25">
      <c r="A954" s="4" t="s">
        <v>0</v>
      </c>
      <c r="B954" s="2"/>
      <c r="C954" s="2" t="s">
        <v>1992</v>
      </c>
      <c r="D954" s="2" t="s">
        <v>1869</v>
      </c>
      <c r="E954" s="2" t="s">
        <v>2059</v>
      </c>
      <c r="F954" s="3" t="s">
        <v>2060</v>
      </c>
      <c r="G954" s="2" t="s">
        <v>1501</v>
      </c>
      <c r="H954" s="2" t="s">
        <v>1836</v>
      </c>
      <c r="I954" s="2" t="s">
        <v>1</v>
      </c>
      <c r="J954" s="2" t="s">
        <v>3</v>
      </c>
      <c r="K954" s="2" t="s">
        <v>9</v>
      </c>
      <c r="L954" s="3" t="s">
        <v>1653</v>
      </c>
      <c r="M954" s="2" t="s">
        <v>1577</v>
      </c>
      <c r="N954" s="2" t="s">
        <v>1476</v>
      </c>
      <c r="O954" s="3" t="s">
        <v>1814</v>
      </c>
      <c r="P954" s="18">
        <v>8719853916452</v>
      </c>
      <c r="Q954" s="2" t="s">
        <v>1490</v>
      </c>
      <c r="R954" s="5">
        <v>1</v>
      </c>
      <c r="S954" s="6">
        <v>38.5</v>
      </c>
      <c r="T954" s="6">
        <v>38.5</v>
      </c>
      <c r="U954" s="6">
        <v>99.9</v>
      </c>
      <c r="W954" s="19"/>
    </row>
    <row r="955" spans="1:23" s="4" customFormat="1" ht="45" customHeight="1" x14ac:dyDescent="0.25">
      <c r="A955" s="4" t="s">
        <v>0</v>
      </c>
      <c r="B955" s="2"/>
      <c r="C955" s="2" t="s">
        <v>1992</v>
      </c>
      <c r="D955" s="2" t="s">
        <v>2061</v>
      </c>
      <c r="E955" s="2" t="s">
        <v>2062</v>
      </c>
      <c r="F955" s="3" t="s">
        <v>2063</v>
      </c>
      <c r="G955" s="2" t="s">
        <v>2064</v>
      </c>
      <c r="H955" s="2" t="s">
        <v>1836</v>
      </c>
      <c r="I955" s="2" t="s">
        <v>1</v>
      </c>
      <c r="J955" s="2" t="s">
        <v>3</v>
      </c>
      <c r="K955" s="2" t="s">
        <v>9</v>
      </c>
      <c r="L955" s="3" t="s">
        <v>1653</v>
      </c>
      <c r="M955" s="2" t="s">
        <v>1577</v>
      </c>
      <c r="N955" s="2" t="s">
        <v>1476</v>
      </c>
      <c r="O955" s="3" t="s">
        <v>1481</v>
      </c>
      <c r="P955" s="18">
        <v>8719853964033</v>
      </c>
      <c r="Q955" s="2" t="s">
        <v>1490</v>
      </c>
      <c r="R955" s="5">
        <v>1</v>
      </c>
      <c r="S955" s="6">
        <v>38.5</v>
      </c>
      <c r="T955" s="6">
        <v>38.5</v>
      </c>
      <c r="U955" s="6">
        <v>99.9</v>
      </c>
      <c r="W955" s="19"/>
    </row>
    <row r="956" spans="1:23" s="4" customFormat="1" ht="45" customHeight="1" x14ac:dyDescent="0.25">
      <c r="A956" s="4" t="s">
        <v>0</v>
      </c>
      <c r="B956" s="2"/>
      <c r="C956" s="2" t="s">
        <v>1992</v>
      </c>
      <c r="D956" s="2" t="s">
        <v>2061</v>
      </c>
      <c r="E956" s="2" t="s">
        <v>2065</v>
      </c>
      <c r="F956" s="3" t="s">
        <v>2066</v>
      </c>
      <c r="G956" s="2" t="s">
        <v>2064</v>
      </c>
      <c r="H956" s="2" t="s">
        <v>1836</v>
      </c>
      <c r="I956" s="2" t="s">
        <v>1</v>
      </c>
      <c r="J956" s="2" t="s">
        <v>3</v>
      </c>
      <c r="K956" s="2" t="s">
        <v>9</v>
      </c>
      <c r="L956" s="3" t="s">
        <v>1653</v>
      </c>
      <c r="M956" s="2" t="s">
        <v>1577</v>
      </c>
      <c r="N956" s="2" t="s">
        <v>1476</v>
      </c>
      <c r="O956" s="3" t="s">
        <v>1481</v>
      </c>
      <c r="P956" s="18">
        <v>8719853964040</v>
      </c>
      <c r="Q956" s="2" t="s">
        <v>1490</v>
      </c>
      <c r="R956" s="5">
        <v>1</v>
      </c>
      <c r="S956" s="6">
        <v>38.5</v>
      </c>
      <c r="T956" s="6">
        <v>38.5</v>
      </c>
      <c r="U956" s="6">
        <v>99.9</v>
      </c>
      <c r="W956" s="19"/>
    </row>
    <row r="957" spans="1:23" s="4" customFormat="1" ht="45" customHeight="1" x14ac:dyDescent="0.25">
      <c r="A957" s="4" t="s">
        <v>0</v>
      </c>
      <c r="B957" s="2"/>
      <c r="C957" s="2" t="s">
        <v>1992</v>
      </c>
      <c r="D957" s="2" t="s">
        <v>2061</v>
      </c>
      <c r="E957" s="2" t="s">
        <v>2067</v>
      </c>
      <c r="F957" s="3" t="s">
        <v>2068</v>
      </c>
      <c r="G957" s="2" t="s">
        <v>2064</v>
      </c>
      <c r="H957" s="2" t="s">
        <v>1872</v>
      </c>
      <c r="I957" s="2" t="s">
        <v>1</v>
      </c>
      <c r="J957" s="2" t="s">
        <v>3</v>
      </c>
      <c r="K957" s="2" t="s">
        <v>9</v>
      </c>
      <c r="L957" s="3" t="s">
        <v>1653</v>
      </c>
      <c r="M957" s="2" t="s">
        <v>1577</v>
      </c>
      <c r="N957" s="2" t="s">
        <v>1476</v>
      </c>
      <c r="O957" s="3" t="s">
        <v>1481</v>
      </c>
      <c r="P957" s="18">
        <v>8719853964156</v>
      </c>
      <c r="Q957" s="2" t="s">
        <v>1490</v>
      </c>
      <c r="R957" s="5">
        <v>1</v>
      </c>
      <c r="S957" s="6">
        <v>38.5</v>
      </c>
      <c r="T957" s="6">
        <v>38.5</v>
      </c>
      <c r="U957" s="6">
        <v>99.9</v>
      </c>
      <c r="W957" s="19"/>
    </row>
    <row r="958" spans="1:23" s="4" customFormat="1" ht="45" customHeight="1" x14ac:dyDescent="0.25">
      <c r="A958" s="4" t="s">
        <v>0</v>
      </c>
      <c r="B958" s="2"/>
      <c r="C958" s="2" t="s">
        <v>1992</v>
      </c>
      <c r="D958" s="2" t="s">
        <v>1961</v>
      </c>
      <c r="E958" s="2" t="s">
        <v>2069</v>
      </c>
      <c r="F958" s="3" t="s">
        <v>2070</v>
      </c>
      <c r="G958" s="2" t="s">
        <v>1500</v>
      </c>
      <c r="H958" s="2" t="s">
        <v>1872</v>
      </c>
      <c r="I958" s="2" t="s">
        <v>1</v>
      </c>
      <c r="J958" s="2" t="s">
        <v>3</v>
      </c>
      <c r="K958" s="2" t="s">
        <v>9</v>
      </c>
      <c r="L958" s="3" t="s">
        <v>1653</v>
      </c>
      <c r="M958" s="2" t="s">
        <v>1577</v>
      </c>
      <c r="N958" s="2" t="s">
        <v>1476</v>
      </c>
      <c r="O958" s="3" t="s">
        <v>1481</v>
      </c>
      <c r="P958" s="18">
        <v>8719853916988</v>
      </c>
      <c r="Q958" s="2" t="s">
        <v>1490</v>
      </c>
      <c r="R958" s="5">
        <v>1</v>
      </c>
      <c r="S958" s="6">
        <v>38.5</v>
      </c>
      <c r="T958" s="6">
        <v>38.5</v>
      </c>
      <c r="U958" s="6">
        <v>99.9</v>
      </c>
      <c r="W958" s="19"/>
    </row>
    <row r="959" spans="1:23" s="4" customFormat="1" ht="45" customHeight="1" x14ac:dyDescent="0.25">
      <c r="A959" s="4" t="s">
        <v>0</v>
      </c>
      <c r="B959" s="2"/>
      <c r="C959" s="2" t="s">
        <v>1992</v>
      </c>
      <c r="D959" s="2" t="s">
        <v>2071</v>
      </c>
      <c r="E959" s="2" t="s">
        <v>2072</v>
      </c>
      <c r="F959" s="3" t="s">
        <v>2073</v>
      </c>
      <c r="G959" s="2" t="s">
        <v>2074</v>
      </c>
      <c r="H959" s="2" t="s">
        <v>1836</v>
      </c>
      <c r="I959" s="2" t="s">
        <v>1</v>
      </c>
      <c r="J959" s="2" t="s">
        <v>3</v>
      </c>
      <c r="K959" s="2" t="s">
        <v>9</v>
      </c>
      <c r="L959" s="3" t="s">
        <v>1653</v>
      </c>
      <c r="M959" s="2" t="s">
        <v>1577</v>
      </c>
      <c r="N959" s="2" t="s">
        <v>1476</v>
      </c>
      <c r="O959" s="3" t="s">
        <v>1481</v>
      </c>
      <c r="P959" s="18">
        <v>8719853963821</v>
      </c>
      <c r="Q959" s="2" t="s">
        <v>1490</v>
      </c>
      <c r="R959" s="5">
        <v>1</v>
      </c>
      <c r="S959" s="6">
        <v>38.5</v>
      </c>
      <c r="T959" s="6">
        <v>38.5</v>
      </c>
      <c r="U959" s="6">
        <v>99.9</v>
      </c>
      <c r="W959" s="19"/>
    </row>
    <row r="960" spans="1:23" s="4" customFormat="1" ht="45" customHeight="1" x14ac:dyDescent="0.25">
      <c r="A960" s="4" t="s">
        <v>0</v>
      </c>
      <c r="B960" s="2"/>
      <c r="C960" s="2" t="s">
        <v>1992</v>
      </c>
      <c r="D960" s="2" t="s">
        <v>2071</v>
      </c>
      <c r="E960" s="2" t="s">
        <v>2075</v>
      </c>
      <c r="F960" s="3" t="s">
        <v>2076</v>
      </c>
      <c r="G960" s="2" t="s">
        <v>2074</v>
      </c>
      <c r="H960" s="2" t="s">
        <v>1836</v>
      </c>
      <c r="I960" s="2" t="s">
        <v>1</v>
      </c>
      <c r="J960" s="2" t="s">
        <v>3</v>
      </c>
      <c r="K960" s="2" t="s">
        <v>9</v>
      </c>
      <c r="L960" s="3" t="s">
        <v>1653</v>
      </c>
      <c r="M960" s="2" t="s">
        <v>1577</v>
      </c>
      <c r="N960" s="2" t="s">
        <v>1476</v>
      </c>
      <c r="O960" s="3" t="s">
        <v>1481</v>
      </c>
      <c r="P960" s="18">
        <v>8719853963838</v>
      </c>
      <c r="Q960" s="2" t="s">
        <v>1490</v>
      </c>
      <c r="R960" s="5">
        <v>1</v>
      </c>
      <c r="S960" s="6">
        <v>38.5</v>
      </c>
      <c r="T960" s="6">
        <v>38.5</v>
      </c>
      <c r="U960" s="6">
        <v>99.9</v>
      </c>
      <c r="W960" s="19"/>
    </row>
    <row r="961" spans="1:23" s="4" customFormat="1" ht="45" customHeight="1" x14ac:dyDescent="0.25">
      <c r="A961" s="4" t="s">
        <v>0</v>
      </c>
      <c r="B961" s="2"/>
      <c r="C961" s="2" t="s">
        <v>1992</v>
      </c>
      <c r="D961" s="2" t="s">
        <v>2071</v>
      </c>
      <c r="E961" s="2" t="s">
        <v>2077</v>
      </c>
      <c r="F961" s="3" t="s">
        <v>2078</v>
      </c>
      <c r="G961" s="2" t="s">
        <v>2074</v>
      </c>
      <c r="H961" s="2" t="s">
        <v>1836</v>
      </c>
      <c r="I961" s="2" t="s">
        <v>1</v>
      </c>
      <c r="J961" s="2" t="s">
        <v>3</v>
      </c>
      <c r="K961" s="2" t="s">
        <v>9</v>
      </c>
      <c r="L961" s="3" t="s">
        <v>1653</v>
      </c>
      <c r="M961" s="2" t="s">
        <v>1577</v>
      </c>
      <c r="N961" s="2" t="s">
        <v>1476</v>
      </c>
      <c r="O961" s="3" t="s">
        <v>1481</v>
      </c>
      <c r="P961" s="18">
        <v>8719853963845</v>
      </c>
      <c r="Q961" s="2" t="s">
        <v>1490</v>
      </c>
      <c r="R961" s="5">
        <v>1</v>
      </c>
      <c r="S961" s="6">
        <v>38.5</v>
      </c>
      <c r="T961" s="6">
        <v>38.5</v>
      </c>
      <c r="U961" s="6">
        <v>99.9</v>
      </c>
      <c r="W961" s="19"/>
    </row>
    <row r="962" spans="1:23" s="4" customFormat="1" ht="45" customHeight="1" x14ac:dyDescent="0.25">
      <c r="A962" s="4" t="s">
        <v>0</v>
      </c>
      <c r="B962" s="2"/>
      <c r="C962" s="2" t="s">
        <v>1992</v>
      </c>
      <c r="D962" s="2" t="s">
        <v>2071</v>
      </c>
      <c r="E962" s="2" t="s">
        <v>2079</v>
      </c>
      <c r="F962" s="3" t="s">
        <v>2080</v>
      </c>
      <c r="G962" s="2" t="s">
        <v>2074</v>
      </c>
      <c r="H962" s="2" t="s">
        <v>1872</v>
      </c>
      <c r="I962" s="2" t="s">
        <v>1</v>
      </c>
      <c r="J962" s="2" t="s">
        <v>3</v>
      </c>
      <c r="K962" s="2" t="s">
        <v>9</v>
      </c>
      <c r="L962" s="3" t="s">
        <v>1653</v>
      </c>
      <c r="M962" s="2" t="s">
        <v>1577</v>
      </c>
      <c r="N962" s="2" t="s">
        <v>1476</v>
      </c>
      <c r="O962" s="3" t="s">
        <v>1481</v>
      </c>
      <c r="P962" s="18">
        <v>8719853963937</v>
      </c>
      <c r="Q962" s="2" t="s">
        <v>1490</v>
      </c>
      <c r="R962" s="5">
        <v>1</v>
      </c>
      <c r="S962" s="6">
        <v>38.5</v>
      </c>
      <c r="T962" s="6">
        <v>38.5</v>
      </c>
      <c r="U962" s="6">
        <v>99.9</v>
      </c>
      <c r="W962" s="19"/>
    </row>
    <row r="963" spans="1:23" s="4" customFormat="1" ht="45" customHeight="1" x14ac:dyDescent="0.25">
      <c r="A963" s="4" t="s">
        <v>0</v>
      </c>
      <c r="B963" s="2"/>
      <c r="C963" s="2" t="s">
        <v>1992</v>
      </c>
      <c r="D963" s="2" t="s">
        <v>2071</v>
      </c>
      <c r="E963" s="2" t="s">
        <v>2081</v>
      </c>
      <c r="F963" s="3" t="s">
        <v>2082</v>
      </c>
      <c r="G963" s="2" t="s">
        <v>2074</v>
      </c>
      <c r="H963" s="2" t="s">
        <v>1872</v>
      </c>
      <c r="I963" s="2" t="s">
        <v>1</v>
      </c>
      <c r="J963" s="2" t="s">
        <v>3</v>
      </c>
      <c r="K963" s="2" t="s">
        <v>9</v>
      </c>
      <c r="L963" s="3" t="s">
        <v>1653</v>
      </c>
      <c r="M963" s="2" t="s">
        <v>1577</v>
      </c>
      <c r="N963" s="2" t="s">
        <v>1476</v>
      </c>
      <c r="O963" s="3" t="s">
        <v>1481</v>
      </c>
      <c r="P963" s="18">
        <v>8719853963951</v>
      </c>
      <c r="Q963" s="2" t="s">
        <v>1490</v>
      </c>
      <c r="R963" s="5">
        <v>1</v>
      </c>
      <c r="S963" s="6">
        <v>38.5</v>
      </c>
      <c r="T963" s="6">
        <v>38.5</v>
      </c>
      <c r="U963" s="6">
        <v>99.9</v>
      </c>
      <c r="W963" s="19"/>
    </row>
    <row r="964" spans="1:23" s="4" customFormat="1" ht="45" customHeight="1" x14ac:dyDescent="0.25">
      <c r="A964" s="4" t="s">
        <v>0</v>
      </c>
      <c r="B964" s="2"/>
      <c r="C964" s="2" t="s">
        <v>1992</v>
      </c>
      <c r="D964" s="2" t="s">
        <v>1964</v>
      </c>
      <c r="E964" s="2" t="s">
        <v>2083</v>
      </c>
      <c r="F964" s="3" t="s">
        <v>2084</v>
      </c>
      <c r="G964" s="2" t="s">
        <v>1501</v>
      </c>
      <c r="H964" s="2" t="s">
        <v>1872</v>
      </c>
      <c r="I964" s="2" t="s">
        <v>1</v>
      </c>
      <c r="J964" s="2" t="s">
        <v>3</v>
      </c>
      <c r="K964" s="2" t="s">
        <v>9</v>
      </c>
      <c r="L964" s="3" t="s">
        <v>1653</v>
      </c>
      <c r="M964" s="2" t="s">
        <v>1577</v>
      </c>
      <c r="N964" s="2" t="s">
        <v>1476</v>
      </c>
      <c r="O964" s="3" t="s">
        <v>1480</v>
      </c>
      <c r="P964" s="18">
        <v>8719853916131</v>
      </c>
      <c r="Q964" s="2" t="s">
        <v>1490</v>
      </c>
      <c r="R964" s="5">
        <v>1</v>
      </c>
      <c r="S964" s="6">
        <v>38.5</v>
      </c>
      <c r="T964" s="6">
        <v>38.5</v>
      </c>
      <c r="U964" s="6">
        <v>99.9</v>
      </c>
      <c r="W964" s="19"/>
    </row>
    <row r="965" spans="1:23" s="4" customFormat="1" ht="45" customHeight="1" x14ac:dyDescent="0.25">
      <c r="A965" s="4" t="s">
        <v>0</v>
      </c>
      <c r="B965" s="2"/>
      <c r="C965" s="2" t="s">
        <v>1992</v>
      </c>
      <c r="D965" s="2" t="s">
        <v>2085</v>
      </c>
      <c r="E965" s="2" t="s">
        <v>2086</v>
      </c>
      <c r="F965" s="3" t="s">
        <v>2087</v>
      </c>
      <c r="G965" s="2" t="s">
        <v>1501</v>
      </c>
      <c r="H965" s="2" t="s">
        <v>1836</v>
      </c>
      <c r="I965" s="2" t="s">
        <v>1</v>
      </c>
      <c r="J965" s="2" t="s">
        <v>3</v>
      </c>
      <c r="K965" s="2" t="s">
        <v>9</v>
      </c>
      <c r="L965" s="3" t="s">
        <v>1653</v>
      </c>
      <c r="M965" s="2" t="s">
        <v>1577</v>
      </c>
      <c r="N965" s="2" t="s">
        <v>1476</v>
      </c>
      <c r="O965" s="3" t="s">
        <v>1487</v>
      </c>
      <c r="P965" s="18">
        <v>8719853916650</v>
      </c>
      <c r="Q965" s="2" t="s">
        <v>1491</v>
      </c>
      <c r="R965" s="5">
        <v>1</v>
      </c>
      <c r="S965" s="6">
        <v>38.5</v>
      </c>
      <c r="T965" s="6">
        <v>38.5</v>
      </c>
      <c r="U965" s="6">
        <v>99.9</v>
      </c>
      <c r="W965" s="19"/>
    </row>
    <row r="966" spans="1:23" s="4" customFormat="1" ht="45" customHeight="1" x14ac:dyDescent="0.25">
      <c r="A966" s="4" t="s">
        <v>0</v>
      </c>
      <c r="B966" s="2"/>
      <c r="C966" s="2" t="s">
        <v>1992</v>
      </c>
      <c r="D966" s="2" t="s">
        <v>2085</v>
      </c>
      <c r="E966" s="2" t="s">
        <v>2088</v>
      </c>
      <c r="F966" s="3" t="s">
        <v>2089</v>
      </c>
      <c r="G966" s="2" t="s">
        <v>1501</v>
      </c>
      <c r="H966" s="2" t="s">
        <v>1836</v>
      </c>
      <c r="I966" s="2" t="s">
        <v>1</v>
      </c>
      <c r="J966" s="2" t="s">
        <v>3</v>
      </c>
      <c r="K966" s="2" t="s">
        <v>9</v>
      </c>
      <c r="L966" s="3" t="s">
        <v>1653</v>
      </c>
      <c r="M966" s="2" t="s">
        <v>1577</v>
      </c>
      <c r="N966" s="2" t="s">
        <v>1476</v>
      </c>
      <c r="O966" s="3" t="s">
        <v>1487</v>
      </c>
      <c r="P966" s="18">
        <v>8719853916681</v>
      </c>
      <c r="Q966" s="2" t="s">
        <v>1491</v>
      </c>
      <c r="R966" s="5">
        <v>1</v>
      </c>
      <c r="S966" s="6">
        <v>38.5</v>
      </c>
      <c r="T966" s="6">
        <v>38.5</v>
      </c>
      <c r="U966" s="6">
        <v>99.9</v>
      </c>
      <c r="W966" s="19"/>
    </row>
    <row r="967" spans="1:23" s="4" customFormat="1" ht="45" customHeight="1" x14ac:dyDescent="0.25">
      <c r="A967" s="4" t="s">
        <v>0</v>
      </c>
      <c r="B967" s="2"/>
      <c r="C967" s="2" t="s">
        <v>1992</v>
      </c>
      <c r="D967" s="2" t="s">
        <v>2090</v>
      </c>
      <c r="E967" s="2" t="s">
        <v>2091</v>
      </c>
      <c r="F967" s="3" t="s">
        <v>2092</v>
      </c>
      <c r="G967" s="2" t="s">
        <v>1501</v>
      </c>
      <c r="H967" s="2" t="s">
        <v>1836</v>
      </c>
      <c r="I967" s="2" t="s">
        <v>1</v>
      </c>
      <c r="J967" s="2" t="s">
        <v>3</v>
      </c>
      <c r="K967" s="2" t="s">
        <v>9</v>
      </c>
      <c r="L967" s="3" t="s">
        <v>1653</v>
      </c>
      <c r="M967" s="2" t="s">
        <v>1541</v>
      </c>
      <c r="N967" s="2" t="s">
        <v>1477</v>
      </c>
      <c r="O967" s="3" t="s">
        <v>2093</v>
      </c>
      <c r="P967" s="18">
        <v>8719854561682</v>
      </c>
      <c r="Q967" s="2" t="s">
        <v>1491</v>
      </c>
      <c r="R967" s="5">
        <v>3</v>
      </c>
      <c r="S967" s="6">
        <v>44.25</v>
      </c>
      <c r="T967" s="6">
        <v>132.75</v>
      </c>
      <c r="U967" s="6">
        <v>109.9</v>
      </c>
      <c r="W967" s="19"/>
    </row>
    <row r="968" spans="1:23" s="4" customFormat="1" ht="45" customHeight="1" x14ac:dyDescent="0.25">
      <c r="A968" s="4" t="s">
        <v>0</v>
      </c>
      <c r="B968" s="2"/>
      <c r="C968" s="2" t="s">
        <v>1992</v>
      </c>
      <c r="D968" s="2" t="s">
        <v>2094</v>
      </c>
      <c r="E968" s="2" t="s">
        <v>2095</v>
      </c>
      <c r="F968" s="3" t="s">
        <v>2096</v>
      </c>
      <c r="G968" s="2" t="s">
        <v>1500</v>
      </c>
      <c r="H968" s="2" t="s">
        <v>1836</v>
      </c>
      <c r="I968" s="2" t="s">
        <v>1</v>
      </c>
      <c r="J968" s="2" t="s">
        <v>3</v>
      </c>
      <c r="K968" s="2" t="s">
        <v>9</v>
      </c>
      <c r="L968" s="3" t="s">
        <v>1653</v>
      </c>
      <c r="M968" s="2" t="s">
        <v>1541</v>
      </c>
      <c r="N968" s="2" t="s">
        <v>1477</v>
      </c>
      <c r="O968" s="3" t="s">
        <v>1976</v>
      </c>
      <c r="P968" s="18">
        <v>8719854485698</v>
      </c>
      <c r="Q968" s="2" t="s">
        <v>1830</v>
      </c>
      <c r="R968" s="5">
        <v>1</v>
      </c>
      <c r="S968" s="6">
        <v>44.25</v>
      </c>
      <c r="T968" s="6">
        <v>44.25</v>
      </c>
      <c r="U968" s="6">
        <v>109.9</v>
      </c>
      <c r="W968" s="19"/>
    </row>
    <row r="969" spans="1:23" s="4" customFormat="1" ht="45" customHeight="1" x14ac:dyDescent="0.25">
      <c r="A969" s="4" t="s">
        <v>0</v>
      </c>
      <c r="B969" s="2"/>
      <c r="C969" s="2" t="s">
        <v>1992</v>
      </c>
      <c r="D969" s="2" t="s">
        <v>2097</v>
      </c>
      <c r="E969" s="2" t="s">
        <v>2098</v>
      </c>
      <c r="F969" s="3" t="s">
        <v>2099</v>
      </c>
      <c r="G969" s="2" t="s">
        <v>1501</v>
      </c>
      <c r="H969" s="2" t="s">
        <v>1836</v>
      </c>
      <c r="I969" s="2" t="s">
        <v>1</v>
      </c>
      <c r="J969" s="2" t="s">
        <v>3</v>
      </c>
      <c r="K969" s="2" t="s">
        <v>9</v>
      </c>
      <c r="L969" s="3" t="s">
        <v>1653</v>
      </c>
      <c r="M969" s="2" t="s">
        <v>1541</v>
      </c>
      <c r="N969" s="2" t="s">
        <v>1477</v>
      </c>
      <c r="O969" s="3" t="s">
        <v>1976</v>
      </c>
      <c r="P969" s="18">
        <v>8719854486992</v>
      </c>
      <c r="Q969" s="2" t="s">
        <v>1830</v>
      </c>
      <c r="R969" s="5">
        <v>3</v>
      </c>
      <c r="S969" s="6">
        <v>44.25</v>
      </c>
      <c r="T969" s="6">
        <v>132.75</v>
      </c>
      <c r="U969" s="6">
        <v>109.9</v>
      </c>
      <c r="W969" s="19"/>
    </row>
    <row r="970" spans="1:23" s="4" customFormat="1" ht="45" customHeight="1" x14ac:dyDescent="0.25">
      <c r="A970" s="4" t="s">
        <v>0</v>
      </c>
      <c r="B970" s="2"/>
      <c r="C970" s="2" t="s">
        <v>1992</v>
      </c>
      <c r="D970" s="2" t="s">
        <v>2097</v>
      </c>
      <c r="E970" s="2" t="s">
        <v>2100</v>
      </c>
      <c r="F970" s="3" t="s">
        <v>2101</v>
      </c>
      <c r="G970" s="2" t="s">
        <v>1501</v>
      </c>
      <c r="H970" s="2" t="s">
        <v>1836</v>
      </c>
      <c r="I970" s="2" t="s">
        <v>1</v>
      </c>
      <c r="J970" s="2" t="s">
        <v>3</v>
      </c>
      <c r="K970" s="2" t="s">
        <v>9</v>
      </c>
      <c r="L970" s="3" t="s">
        <v>1653</v>
      </c>
      <c r="M970" s="2" t="s">
        <v>1541</v>
      </c>
      <c r="N970" s="2" t="s">
        <v>1477</v>
      </c>
      <c r="O970" s="3" t="s">
        <v>1976</v>
      </c>
      <c r="P970" s="18">
        <v>8719854487685</v>
      </c>
      <c r="Q970" s="2" t="s">
        <v>1830</v>
      </c>
      <c r="R970" s="5">
        <v>12</v>
      </c>
      <c r="S970" s="6">
        <v>44.25</v>
      </c>
      <c r="T970" s="6">
        <v>531</v>
      </c>
      <c r="U970" s="6">
        <v>109.9</v>
      </c>
      <c r="W970" s="19"/>
    </row>
    <row r="971" spans="1:23" s="4" customFormat="1" ht="45" customHeight="1" x14ac:dyDescent="0.25">
      <c r="A971" s="4" t="s">
        <v>0</v>
      </c>
      <c r="B971" s="2"/>
      <c r="C971" s="2" t="s">
        <v>1992</v>
      </c>
      <c r="D971" s="2" t="s">
        <v>2097</v>
      </c>
      <c r="E971" s="2" t="s">
        <v>2102</v>
      </c>
      <c r="F971" s="3" t="s">
        <v>2103</v>
      </c>
      <c r="G971" s="2" t="s">
        <v>1501</v>
      </c>
      <c r="H971" s="2" t="s">
        <v>1836</v>
      </c>
      <c r="I971" s="2" t="s">
        <v>1</v>
      </c>
      <c r="J971" s="2" t="s">
        <v>3</v>
      </c>
      <c r="K971" s="2" t="s">
        <v>9</v>
      </c>
      <c r="L971" s="3" t="s">
        <v>1653</v>
      </c>
      <c r="M971" s="2" t="s">
        <v>1541</v>
      </c>
      <c r="N971" s="2" t="s">
        <v>1477</v>
      </c>
      <c r="O971" s="3" t="s">
        <v>1976</v>
      </c>
      <c r="P971" s="18">
        <v>8719854487746</v>
      </c>
      <c r="Q971" s="2" t="s">
        <v>1830</v>
      </c>
      <c r="R971" s="5">
        <v>2</v>
      </c>
      <c r="S971" s="6">
        <v>44.25</v>
      </c>
      <c r="T971" s="6">
        <v>88.5</v>
      </c>
      <c r="U971" s="6">
        <v>109.9</v>
      </c>
      <c r="W971" s="19"/>
    </row>
    <row r="972" spans="1:23" s="4" customFormat="1" ht="45" customHeight="1" x14ac:dyDescent="0.25">
      <c r="A972" s="4" t="s">
        <v>0</v>
      </c>
      <c r="B972" s="2"/>
      <c r="C972" s="2" t="s">
        <v>1992</v>
      </c>
      <c r="D972" s="2" t="s">
        <v>1973</v>
      </c>
      <c r="E972" s="2" t="s">
        <v>2104</v>
      </c>
      <c r="F972" s="3" t="s">
        <v>2105</v>
      </c>
      <c r="G972" s="2" t="s">
        <v>1630</v>
      </c>
      <c r="H972" s="2" t="s">
        <v>1836</v>
      </c>
      <c r="I972" s="2" t="s">
        <v>1</v>
      </c>
      <c r="J972" s="2" t="s">
        <v>3</v>
      </c>
      <c r="K972" s="2" t="s">
        <v>9</v>
      </c>
      <c r="L972" s="3" t="s">
        <v>1653</v>
      </c>
      <c r="M972" s="2" t="s">
        <v>1541</v>
      </c>
      <c r="N972" s="2" t="s">
        <v>1477</v>
      </c>
      <c r="O972" s="3" t="s">
        <v>1976</v>
      </c>
      <c r="P972" s="18">
        <v>8719854486572</v>
      </c>
      <c r="Q972" s="2" t="s">
        <v>1830</v>
      </c>
      <c r="R972" s="5">
        <v>1</v>
      </c>
      <c r="S972" s="6">
        <v>44.25</v>
      </c>
      <c r="T972" s="6">
        <v>44.25</v>
      </c>
      <c r="U972" s="6">
        <v>109.9</v>
      </c>
      <c r="W972" s="19"/>
    </row>
    <row r="973" spans="1:23" s="4" customFormat="1" ht="45" customHeight="1" x14ac:dyDescent="0.25">
      <c r="A973" s="4" t="s">
        <v>0</v>
      </c>
      <c r="B973" s="2"/>
      <c r="C973" s="2" t="s">
        <v>1992</v>
      </c>
      <c r="D973" s="2" t="s">
        <v>2106</v>
      </c>
      <c r="E973" s="2" t="s">
        <v>2107</v>
      </c>
      <c r="F973" s="3" t="s">
        <v>2108</v>
      </c>
      <c r="G973" s="2" t="s">
        <v>1630</v>
      </c>
      <c r="H973" s="2" t="s">
        <v>1836</v>
      </c>
      <c r="I973" s="2" t="s">
        <v>1</v>
      </c>
      <c r="J973" s="2" t="s">
        <v>3</v>
      </c>
      <c r="K973" s="2" t="s">
        <v>9</v>
      </c>
      <c r="L973" s="3" t="s">
        <v>1653</v>
      </c>
      <c r="M973" s="2" t="s">
        <v>1541</v>
      </c>
      <c r="N973" s="2" t="s">
        <v>1476</v>
      </c>
      <c r="O973" s="3" t="s">
        <v>1480</v>
      </c>
      <c r="P973" s="18">
        <v>8719854481867</v>
      </c>
      <c r="Q973" s="2" t="s">
        <v>1490</v>
      </c>
      <c r="R973" s="5">
        <v>1</v>
      </c>
      <c r="S973" s="6">
        <v>68.25</v>
      </c>
      <c r="T973" s="6">
        <v>68.25</v>
      </c>
      <c r="U973" s="6">
        <v>169.9</v>
      </c>
      <c r="W973" s="19"/>
    </row>
    <row r="974" spans="1:23" s="4" customFormat="1" ht="45" customHeight="1" x14ac:dyDescent="0.25">
      <c r="A974" s="4" t="s">
        <v>0</v>
      </c>
      <c r="B974" s="2"/>
      <c r="C974" s="2" t="s">
        <v>1992</v>
      </c>
      <c r="D974" s="2" t="s">
        <v>2109</v>
      </c>
      <c r="E974" s="2" t="s">
        <v>2110</v>
      </c>
      <c r="F974" s="3" t="s">
        <v>2111</v>
      </c>
      <c r="G974" s="2" t="s">
        <v>1498</v>
      </c>
      <c r="H974" s="2" t="s">
        <v>13</v>
      </c>
      <c r="I974" s="2" t="s">
        <v>1</v>
      </c>
      <c r="J974" s="2" t="s">
        <v>3</v>
      </c>
      <c r="K974" s="2" t="s">
        <v>9</v>
      </c>
      <c r="L974" s="3" t="s">
        <v>1653</v>
      </c>
      <c r="M974" s="2" t="s">
        <v>1541</v>
      </c>
      <c r="N974" s="2" t="s">
        <v>1476</v>
      </c>
      <c r="O974" s="3" t="s">
        <v>1480</v>
      </c>
      <c r="P974" s="18">
        <v>8718655030328</v>
      </c>
      <c r="Q974" s="2" t="s">
        <v>1490</v>
      </c>
      <c r="R974" s="5">
        <v>1</v>
      </c>
      <c r="S974" s="6">
        <v>61.5</v>
      </c>
      <c r="T974" s="6">
        <v>61.5</v>
      </c>
      <c r="U974" s="6">
        <v>169</v>
      </c>
      <c r="W974" s="19"/>
    </row>
    <row r="975" spans="1:23" s="4" customFormat="1" ht="45" customHeight="1" x14ac:dyDescent="0.25">
      <c r="A975" s="4" t="s">
        <v>0</v>
      </c>
      <c r="B975" s="2"/>
      <c r="C975" s="2" t="s">
        <v>2112</v>
      </c>
      <c r="D975" s="2" t="s">
        <v>1807</v>
      </c>
      <c r="E975" s="2" t="s">
        <v>1912</v>
      </c>
      <c r="F975" s="3" t="s">
        <v>1913</v>
      </c>
      <c r="G975" s="2" t="s">
        <v>1499</v>
      </c>
      <c r="H975" s="2" t="s">
        <v>8</v>
      </c>
      <c r="I975" s="2" t="s">
        <v>1</v>
      </c>
      <c r="J975" s="2" t="s">
        <v>3</v>
      </c>
      <c r="K975" s="2" t="s">
        <v>9</v>
      </c>
      <c r="L975" s="3" t="s">
        <v>1653</v>
      </c>
      <c r="M975" s="2" t="s">
        <v>1577</v>
      </c>
      <c r="N975" s="2" t="s">
        <v>1479</v>
      </c>
      <c r="O975" s="3" t="s">
        <v>1810</v>
      </c>
      <c r="P975" s="18">
        <v>8719852120362</v>
      </c>
      <c r="Q975" s="2" t="s">
        <v>1491</v>
      </c>
      <c r="R975" s="5">
        <v>2</v>
      </c>
      <c r="S975" s="6">
        <v>53.5</v>
      </c>
      <c r="T975" s="6">
        <v>107</v>
      </c>
      <c r="U975" s="6">
        <v>139</v>
      </c>
      <c r="W975" s="19"/>
    </row>
    <row r="976" spans="1:23" s="4" customFormat="1" ht="45" customHeight="1" x14ac:dyDescent="0.25">
      <c r="A976" s="4" t="s">
        <v>0</v>
      </c>
      <c r="B976" s="2"/>
      <c r="C976" s="2" t="s">
        <v>2112</v>
      </c>
      <c r="D976" s="2" t="s">
        <v>1811</v>
      </c>
      <c r="E976" s="2" t="s">
        <v>2113</v>
      </c>
      <c r="F976" s="3" t="s">
        <v>2114</v>
      </c>
      <c r="G976" s="2" t="s">
        <v>1499</v>
      </c>
      <c r="H976" s="2" t="s">
        <v>5</v>
      </c>
      <c r="I976" s="2" t="s">
        <v>1</v>
      </c>
      <c r="J976" s="2" t="s">
        <v>3</v>
      </c>
      <c r="K976" s="2" t="s">
        <v>9</v>
      </c>
      <c r="L976" s="3" t="s">
        <v>1653</v>
      </c>
      <c r="M976" s="2" t="s">
        <v>1577</v>
      </c>
      <c r="N976" s="2" t="s">
        <v>1479</v>
      </c>
      <c r="O976" s="3" t="s">
        <v>1814</v>
      </c>
      <c r="P976" s="18">
        <v>8719852118123</v>
      </c>
      <c r="Q976" s="2" t="s">
        <v>1490</v>
      </c>
      <c r="R976" s="5">
        <v>2</v>
      </c>
      <c r="S976" s="6">
        <v>49.75</v>
      </c>
      <c r="T976" s="6">
        <v>99.5</v>
      </c>
      <c r="U976" s="6">
        <v>129</v>
      </c>
      <c r="W976" s="19"/>
    </row>
    <row r="977" spans="1:23" s="4" customFormat="1" ht="45" customHeight="1" x14ac:dyDescent="0.25">
      <c r="A977" s="4" t="s">
        <v>0</v>
      </c>
      <c r="B977" s="2"/>
      <c r="C977" s="2" t="s">
        <v>2112</v>
      </c>
      <c r="D977" s="2" t="s">
        <v>1811</v>
      </c>
      <c r="E977" s="2" t="s">
        <v>2025</v>
      </c>
      <c r="F977" s="3" t="s">
        <v>2026</v>
      </c>
      <c r="G977" s="2" t="s">
        <v>1499</v>
      </c>
      <c r="H977" s="2" t="s">
        <v>7</v>
      </c>
      <c r="I977" s="2" t="s">
        <v>1</v>
      </c>
      <c r="J977" s="2" t="s">
        <v>3</v>
      </c>
      <c r="K977" s="2" t="s">
        <v>9</v>
      </c>
      <c r="L977" s="3" t="s">
        <v>1653</v>
      </c>
      <c r="M977" s="2" t="s">
        <v>1577</v>
      </c>
      <c r="N977" s="2" t="s">
        <v>1479</v>
      </c>
      <c r="O977" s="3" t="s">
        <v>1814</v>
      </c>
      <c r="P977" s="18">
        <v>8719852118208</v>
      </c>
      <c r="Q977" s="2" t="s">
        <v>1490</v>
      </c>
      <c r="R977" s="5">
        <v>2</v>
      </c>
      <c r="S977" s="6">
        <v>49.75</v>
      </c>
      <c r="T977" s="6">
        <v>99.5</v>
      </c>
      <c r="U977" s="6">
        <v>129</v>
      </c>
      <c r="W977" s="19"/>
    </row>
    <row r="978" spans="1:23" s="4" customFormat="1" ht="45" customHeight="1" x14ac:dyDescent="0.25">
      <c r="A978" s="4" t="s">
        <v>0</v>
      </c>
      <c r="B978" s="2"/>
      <c r="C978" s="2" t="s">
        <v>2112</v>
      </c>
      <c r="D978" s="2" t="s">
        <v>1811</v>
      </c>
      <c r="E978" s="2" t="s">
        <v>1914</v>
      </c>
      <c r="F978" s="3" t="s">
        <v>1915</v>
      </c>
      <c r="G978" s="2" t="s">
        <v>1499</v>
      </c>
      <c r="H978" s="2" t="s">
        <v>8</v>
      </c>
      <c r="I978" s="2" t="s">
        <v>1</v>
      </c>
      <c r="J978" s="2" t="s">
        <v>3</v>
      </c>
      <c r="K978" s="2" t="s">
        <v>9</v>
      </c>
      <c r="L978" s="3" t="s">
        <v>1653</v>
      </c>
      <c r="M978" s="2" t="s">
        <v>1577</v>
      </c>
      <c r="N978" s="2" t="s">
        <v>1479</v>
      </c>
      <c r="O978" s="3" t="s">
        <v>1814</v>
      </c>
      <c r="P978" s="18">
        <v>8719852118277</v>
      </c>
      <c r="Q978" s="2" t="s">
        <v>1490</v>
      </c>
      <c r="R978" s="5">
        <v>2</v>
      </c>
      <c r="S978" s="6">
        <v>49.75</v>
      </c>
      <c r="T978" s="6">
        <v>99.5</v>
      </c>
      <c r="U978" s="6">
        <v>129</v>
      </c>
      <c r="W978" s="19"/>
    </row>
    <row r="979" spans="1:23" s="4" customFormat="1" ht="45" customHeight="1" x14ac:dyDescent="0.25">
      <c r="A979" s="4" t="s">
        <v>0</v>
      </c>
      <c r="B979" s="2"/>
      <c r="C979" s="2" t="s">
        <v>2112</v>
      </c>
      <c r="D979" s="2" t="s">
        <v>1776</v>
      </c>
      <c r="E979" s="2" t="s">
        <v>2115</v>
      </c>
      <c r="F979" s="3" t="s">
        <v>2116</v>
      </c>
      <c r="G979" s="2" t="s">
        <v>1500</v>
      </c>
      <c r="H979" s="2" t="s">
        <v>12</v>
      </c>
      <c r="I979" s="2" t="s">
        <v>1</v>
      </c>
      <c r="J979" s="2" t="s">
        <v>3</v>
      </c>
      <c r="K979" s="2" t="s">
        <v>9</v>
      </c>
      <c r="L979" s="3" t="s">
        <v>1653</v>
      </c>
      <c r="M979" s="2" t="s">
        <v>1540</v>
      </c>
      <c r="N979" s="2" t="s">
        <v>1479</v>
      </c>
      <c r="O979" s="3" t="s">
        <v>1779</v>
      </c>
      <c r="P979" s="18">
        <v>8719853063064</v>
      </c>
      <c r="Q979" s="2" t="s">
        <v>1491</v>
      </c>
      <c r="R979" s="5">
        <v>18</v>
      </c>
      <c r="S979" s="6">
        <v>49.75</v>
      </c>
      <c r="T979" s="6">
        <v>895.5</v>
      </c>
      <c r="U979" s="6">
        <v>129</v>
      </c>
      <c r="W979" s="19"/>
    </row>
    <row r="980" spans="1:23" s="4" customFormat="1" ht="45" customHeight="1" x14ac:dyDescent="0.25">
      <c r="A980" s="4" t="s">
        <v>0</v>
      </c>
      <c r="B980" s="2"/>
      <c r="C980" s="2" t="s">
        <v>2112</v>
      </c>
      <c r="D980" s="2" t="s">
        <v>2035</v>
      </c>
      <c r="E980" s="2" t="s">
        <v>2117</v>
      </c>
      <c r="F980" s="3" t="s">
        <v>2118</v>
      </c>
      <c r="G980" s="2" t="s">
        <v>1501</v>
      </c>
      <c r="H980" s="2" t="s">
        <v>7</v>
      </c>
      <c r="I980" s="2" t="s">
        <v>1</v>
      </c>
      <c r="J980" s="2" t="s">
        <v>3</v>
      </c>
      <c r="K980" s="2" t="s">
        <v>9</v>
      </c>
      <c r="L980" s="3" t="s">
        <v>1653</v>
      </c>
      <c r="M980" s="2" t="s">
        <v>1540</v>
      </c>
      <c r="N980" s="2" t="s">
        <v>1479</v>
      </c>
      <c r="O980" s="3" t="s">
        <v>1779</v>
      </c>
      <c r="P980" s="18">
        <v>8719853449813</v>
      </c>
      <c r="Q980" s="2" t="s">
        <v>1491</v>
      </c>
      <c r="R980" s="5">
        <v>22</v>
      </c>
      <c r="S980" s="6">
        <v>49.75</v>
      </c>
      <c r="T980" s="6">
        <v>1094.5</v>
      </c>
      <c r="U980" s="6">
        <v>129</v>
      </c>
      <c r="W980" s="19"/>
    </row>
    <row r="981" spans="1:23" s="4" customFormat="1" ht="45" customHeight="1" x14ac:dyDescent="0.25">
      <c r="A981" s="4" t="s">
        <v>0</v>
      </c>
      <c r="B981" s="2"/>
      <c r="C981" s="2" t="s">
        <v>2112</v>
      </c>
      <c r="D981" s="2" t="s">
        <v>2035</v>
      </c>
      <c r="E981" s="2" t="s">
        <v>2036</v>
      </c>
      <c r="F981" s="3" t="s">
        <v>2037</v>
      </c>
      <c r="G981" s="2" t="s">
        <v>1501</v>
      </c>
      <c r="H981" s="2" t="s">
        <v>8</v>
      </c>
      <c r="I981" s="2" t="s">
        <v>1</v>
      </c>
      <c r="J981" s="2" t="s">
        <v>3</v>
      </c>
      <c r="K981" s="2" t="s">
        <v>9</v>
      </c>
      <c r="L981" s="3" t="s">
        <v>1653</v>
      </c>
      <c r="M981" s="2" t="s">
        <v>1540</v>
      </c>
      <c r="N981" s="2" t="s">
        <v>1479</v>
      </c>
      <c r="O981" s="3" t="s">
        <v>1779</v>
      </c>
      <c r="P981" s="18">
        <v>8719853449820</v>
      </c>
      <c r="Q981" s="2" t="s">
        <v>1491</v>
      </c>
      <c r="R981" s="5">
        <v>38</v>
      </c>
      <c r="S981" s="6">
        <v>49.75</v>
      </c>
      <c r="T981" s="6">
        <v>1890.5</v>
      </c>
      <c r="U981" s="6">
        <v>129</v>
      </c>
      <c r="W981" s="19"/>
    </row>
    <row r="982" spans="1:23" s="4" customFormat="1" ht="45" customHeight="1" x14ac:dyDescent="0.25">
      <c r="A982" s="4" t="s">
        <v>0</v>
      </c>
      <c r="B982" s="2"/>
      <c r="C982" s="2" t="s">
        <v>2112</v>
      </c>
      <c r="D982" s="2" t="s">
        <v>1935</v>
      </c>
      <c r="E982" s="2" t="s">
        <v>2119</v>
      </c>
      <c r="F982" s="3" t="s">
        <v>2120</v>
      </c>
      <c r="G982" s="2" t="s">
        <v>1630</v>
      </c>
      <c r="H982" s="2" t="s">
        <v>6</v>
      </c>
      <c r="I982" s="2" t="s">
        <v>1</v>
      </c>
      <c r="J982" s="2" t="s">
        <v>3</v>
      </c>
      <c r="K982" s="2" t="s">
        <v>9</v>
      </c>
      <c r="L982" s="3" t="s">
        <v>1653</v>
      </c>
      <c r="M982" s="2" t="s">
        <v>1540</v>
      </c>
      <c r="N982" s="2" t="s">
        <v>1476</v>
      </c>
      <c r="O982" s="3" t="s">
        <v>1938</v>
      </c>
      <c r="P982" s="18">
        <v>8719853494493</v>
      </c>
      <c r="Q982" s="2" t="s">
        <v>1830</v>
      </c>
      <c r="R982" s="5">
        <v>2</v>
      </c>
      <c r="S982" s="6">
        <v>46</v>
      </c>
      <c r="T982" s="6">
        <v>92</v>
      </c>
      <c r="U982" s="6">
        <v>119</v>
      </c>
      <c r="W982" s="19"/>
    </row>
    <row r="983" spans="1:23" s="4" customFormat="1" ht="45" customHeight="1" x14ac:dyDescent="0.25">
      <c r="A983" s="4" t="s">
        <v>0</v>
      </c>
      <c r="B983" s="2"/>
      <c r="C983" s="2" t="s">
        <v>2112</v>
      </c>
      <c r="D983" s="2" t="s">
        <v>2121</v>
      </c>
      <c r="E983" s="2" t="s">
        <v>2122</v>
      </c>
      <c r="F983" s="3" t="s">
        <v>2123</v>
      </c>
      <c r="G983" s="2" t="s">
        <v>1501</v>
      </c>
      <c r="H983" s="2" t="s">
        <v>8</v>
      </c>
      <c r="I983" s="2" t="s">
        <v>1</v>
      </c>
      <c r="J983" s="2" t="s">
        <v>3</v>
      </c>
      <c r="K983" s="2" t="s">
        <v>9</v>
      </c>
      <c r="L983" s="3" t="s">
        <v>1653</v>
      </c>
      <c r="M983" s="2" t="s">
        <v>1540</v>
      </c>
      <c r="N983" s="2" t="s">
        <v>1477</v>
      </c>
      <c r="O983" s="3" t="s">
        <v>2124</v>
      </c>
      <c r="P983" s="18">
        <v>8719853734902</v>
      </c>
      <c r="Q983" s="2" t="s">
        <v>1494</v>
      </c>
      <c r="R983" s="5">
        <v>2</v>
      </c>
      <c r="S983" s="6">
        <v>46</v>
      </c>
      <c r="T983" s="6">
        <v>92</v>
      </c>
      <c r="U983" s="6">
        <v>119</v>
      </c>
      <c r="W983" s="19"/>
    </row>
    <row r="984" spans="1:23" s="4" customFormat="1" ht="45" customHeight="1" x14ac:dyDescent="0.25">
      <c r="A984" s="4" t="s">
        <v>0</v>
      </c>
      <c r="B984" s="2"/>
      <c r="C984" s="2" t="s">
        <v>2112</v>
      </c>
      <c r="D984" s="2" t="s">
        <v>2121</v>
      </c>
      <c r="E984" s="2" t="s">
        <v>2125</v>
      </c>
      <c r="F984" s="3" t="s">
        <v>2126</v>
      </c>
      <c r="G984" s="2" t="s">
        <v>1501</v>
      </c>
      <c r="H984" s="2" t="s">
        <v>6</v>
      </c>
      <c r="I984" s="2" t="s">
        <v>1</v>
      </c>
      <c r="J984" s="2" t="s">
        <v>3</v>
      </c>
      <c r="K984" s="2" t="s">
        <v>9</v>
      </c>
      <c r="L984" s="3" t="s">
        <v>1653</v>
      </c>
      <c r="M984" s="2" t="s">
        <v>1540</v>
      </c>
      <c r="N984" s="2" t="s">
        <v>1477</v>
      </c>
      <c r="O984" s="3" t="s">
        <v>2124</v>
      </c>
      <c r="P984" s="18">
        <v>8719853734919</v>
      </c>
      <c r="Q984" s="2" t="s">
        <v>1494</v>
      </c>
      <c r="R984" s="5">
        <v>1</v>
      </c>
      <c r="S984" s="6">
        <v>46</v>
      </c>
      <c r="T984" s="6">
        <v>46</v>
      </c>
      <c r="U984" s="6">
        <v>119</v>
      </c>
      <c r="W984" s="19"/>
    </row>
    <row r="985" spans="1:23" s="4" customFormat="1" ht="45" customHeight="1" x14ac:dyDescent="0.25">
      <c r="A985" s="4" t="s">
        <v>0</v>
      </c>
      <c r="B985" s="2"/>
      <c r="C985" s="2" t="s">
        <v>2112</v>
      </c>
      <c r="D985" s="2" t="s">
        <v>2121</v>
      </c>
      <c r="E985" s="2" t="s">
        <v>2127</v>
      </c>
      <c r="F985" s="3" t="s">
        <v>2128</v>
      </c>
      <c r="G985" s="2" t="s">
        <v>1501</v>
      </c>
      <c r="H985" s="2" t="s">
        <v>13</v>
      </c>
      <c r="I985" s="2" t="s">
        <v>1</v>
      </c>
      <c r="J985" s="2" t="s">
        <v>3</v>
      </c>
      <c r="K985" s="2" t="s">
        <v>9</v>
      </c>
      <c r="L985" s="3" t="s">
        <v>1653</v>
      </c>
      <c r="M985" s="2" t="s">
        <v>1540</v>
      </c>
      <c r="N985" s="2" t="s">
        <v>1477</v>
      </c>
      <c r="O985" s="3" t="s">
        <v>2124</v>
      </c>
      <c r="P985" s="18">
        <v>8719853734926</v>
      </c>
      <c r="Q985" s="2" t="s">
        <v>1494</v>
      </c>
      <c r="R985" s="5">
        <v>3</v>
      </c>
      <c r="S985" s="6">
        <v>46</v>
      </c>
      <c r="T985" s="6">
        <v>138</v>
      </c>
      <c r="U985" s="6">
        <v>119</v>
      </c>
      <c r="W985" s="19"/>
    </row>
    <row r="986" spans="1:23" s="4" customFormat="1" ht="45" customHeight="1" x14ac:dyDescent="0.25">
      <c r="A986" s="4" t="s">
        <v>0</v>
      </c>
      <c r="B986" s="2"/>
      <c r="C986" s="2" t="s">
        <v>2112</v>
      </c>
      <c r="D986" s="2" t="s">
        <v>2121</v>
      </c>
      <c r="E986" s="2" t="s">
        <v>2129</v>
      </c>
      <c r="F986" s="3" t="s">
        <v>2130</v>
      </c>
      <c r="G986" s="2" t="s">
        <v>1501</v>
      </c>
      <c r="H986" s="2" t="s">
        <v>12</v>
      </c>
      <c r="I986" s="2" t="s">
        <v>1</v>
      </c>
      <c r="J986" s="2" t="s">
        <v>3</v>
      </c>
      <c r="K986" s="2" t="s">
        <v>9</v>
      </c>
      <c r="L986" s="3" t="s">
        <v>1653</v>
      </c>
      <c r="M986" s="2" t="s">
        <v>1540</v>
      </c>
      <c r="N986" s="2" t="s">
        <v>1477</v>
      </c>
      <c r="O986" s="3" t="s">
        <v>2124</v>
      </c>
      <c r="P986" s="18">
        <v>8719853734933</v>
      </c>
      <c r="Q986" s="2" t="s">
        <v>1494</v>
      </c>
      <c r="R986" s="5">
        <v>1</v>
      </c>
      <c r="S986" s="6">
        <v>46</v>
      </c>
      <c r="T986" s="6">
        <v>46</v>
      </c>
      <c r="U986" s="6">
        <v>119</v>
      </c>
      <c r="W986" s="19"/>
    </row>
    <row r="987" spans="1:23" s="4" customFormat="1" ht="45" customHeight="1" x14ac:dyDescent="0.25">
      <c r="A987" s="4" t="s">
        <v>0</v>
      </c>
      <c r="B987" s="2"/>
      <c r="C987" s="2" t="s">
        <v>2112</v>
      </c>
      <c r="D987" s="2" t="s">
        <v>2131</v>
      </c>
      <c r="E987" s="2" t="s">
        <v>2132</v>
      </c>
      <c r="F987" s="3" t="s">
        <v>2133</v>
      </c>
      <c r="G987" s="2" t="s">
        <v>1501</v>
      </c>
      <c r="H987" s="2" t="s">
        <v>5</v>
      </c>
      <c r="I987" s="2" t="s">
        <v>1</v>
      </c>
      <c r="J987" s="2" t="s">
        <v>3</v>
      </c>
      <c r="K987" s="2" t="s">
        <v>9</v>
      </c>
      <c r="L987" s="3" t="s">
        <v>1653</v>
      </c>
      <c r="M987" s="2" t="s">
        <v>1540</v>
      </c>
      <c r="N987" s="2" t="s">
        <v>1477</v>
      </c>
      <c r="O987" s="3" t="s">
        <v>2134</v>
      </c>
      <c r="P987" s="18">
        <v>8719853734261</v>
      </c>
      <c r="Q987" s="2" t="s">
        <v>1494</v>
      </c>
      <c r="R987" s="5">
        <v>1</v>
      </c>
      <c r="S987" s="6">
        <v>49.75</v>
      </c>
      <c r="T987" s="6">
        <v>49.75</v>
      </c>
      <c r="U987" s="6">
        <v>129</v>
      </c>
      <c r="W987" s="19"/>
    </row>
    <row r="988" spans="1:23" s="4" customFormat="1" ht="45" customHeight="1" x14ac:dyDescent="0.25">
      <c r="A988" s="4" t="s">
        <v>0</v>
      </c>
      <c r="B988" s="2"/>
      <c r="C988" s="2" t="s">
        <v>2112</v>
      </c>
      <c r="D988" s="2" t="s">
        <v>2131</v>
      </c>
      <c r="E988" s="2" t="s">
        <v>2135</v>
      </c>
      <c r="F988" s="3" t="s">
        <v>2136</v>
      </c>
      <c r="G988" s="2" t="s">
        <v>1501</v>
      </c>
      <c r="H988" s="2" t="s">
        <v>7</v>
      </c>
      <c r="I988" s="2" t="s">
        <v>1</v>
      </c>
      <c r="J988" s="2" t="s">
        <v>3</v>
      </c>
      <c r="K988" s="2" t="s">
        <v>9</v>
      </c>
      <c r="L988" s="3" t="s">
        <v>1653</v>
      </c>
      <c r="M988" s="2" t="s">
        <v>1540</v>
      </c>
      <c r="N988" s="2" t="s">
        <v>1477</v>
      </c>
      <c r="O988" s="3" t="s">
        <v>2134</v>
      </c>
      <c r="P988" s="18">
        <v>8719853734278</v>
      </c>
      <c r="Q988" s="2" t="s">
        <v>1494</v>
      </c>
      <c r="R988" s="5">
        <v>2</v>
      </c>
      <c r="S988" s="6">
        <v>49.75</v>
      </c>
      <c r="T988" s="6">
        <v>99.5</v>
      </c>
      <c r="U988" s="6">
        <v>129</v>
      </c>
      <c r="W988" s="19"/>
    </row>
    <row r="989" spans="1:23" s="4" customFormat="1" ht="45" customHeight="1" x14ac:dyDescent="0.25">
      <c r="A989" s="4" t="s">
        <v>0</v>
      </c>
      <c r="B989" s="2"/>
      <c r="C989" s="2" t="s">
        <v>2112</v>
      </c>
      <c r="D989" s="2" t="s">
        <v>2131</v>
      </c>
      <c r="E989" s="2" t="s">
        <v>2137</v>
      </c>
      <c r="F989" s="3" t="s">
        <v>2138</v>
      </c>
      <c r="G989" s="2" t="s">
        <v>1501</v>
      </c>
      <c r="H989" s="2" t="s">
        <v>8</v>
      </c>
      <c r="I989" s="2" t="s">
        <v>1</v>
      </c>
      <c r="J989" s="2" t="s">
        <v>3</v>
      </c>
      <c r="K989" s="2" t="s">
        <v>9</v>
      </c>
      <c r="L989" s="3" t="s">
        <v>1653</v>
      </c>
      <c r="M989" s="2" t="s">
        <v>1540</v>
      </c>
      <c r="N989" s="2" t="s">
        <v>1477</v>
      </c>
      <c r="O989" s="3" t="s">
        <v>2134</v>
      </c>
      <c r="P989" s="18">
        <v>8719853734285</v>
      </c>
      <c r="Q989" s="2" t="s">
        <v>1494</v>
      </c>
      <c r="R989" s="5">
        <v>2</v>
      </c>
      <c r="S989" s="6">
        <v>49.75</v>
      </c>
      <c r="T989" s="6">
        <v>99.5</v>
      </c>
      <c r="U989" s="6">
        <v>129</v>
      </c>
      <c r="W989" s="19"/>
    </row>
    <row r="990" spans="1:23" s="4" customFormat="1" ht="45" customHeight="1" x14ac:dyDescent="0.25">
      <c r="A990" s="4" t="s">
        <v>0</v>
      </c>
      <c r="B990" s="2"/>
      <c r="C990" s="2" t="s">
        <v>2112</v>
      </c>
      <c r="D990" s="2" t="s">
        <v>2139</v>
      </c>
      <c r="E990" s="2" t="s">
        <v>2140</v>
      </c>
      <c r="F990" s="3" t="s">
        <v>2141</v>
      </c>
      <c r="G990" s="2" t="s">
        <v>2142</v>
      </c>
      <c r="H990" s="2" t="s">
        <v>8</v>
      </c>
      <c r="I990" s="2" t="s">
        <v>1</v>
      </c>
      <c r="J990" s="2" t="s">
        <v>3</v>
      </c>
      <c r="K990" s="2" t="s">
        <v>9</v>
      </c>
      <c r="L990" s="3" t="s">
        <v>1653</v>
      </c>
      <c r="M990" s="2" t="s">
        <v>1540</v>
      </c>
      <c r="N990" s="2" t="s">
        <v>1477</v>
      </c>
      <c r="O990" s="3" t="s">
        <v>2134</v>
      </c>
      <c r="P990" s="18">
        <v>8719853733257</v>
      </c>
      <c r="Q990" s="2" t="s">
        <v>1494</v>
      </c>
      <c r="R990" s="5">
        <v>2</v>
      </c>
      <c r="S990" s="6">
        <v>49.75</v>
      </c>
      <c r="T990" s="6">
        <v>99.5</v>
      </c>
      <c r="U990" s="6">
        <v>129</v>
      </c>
      <c r="W990" s="19"/>
    </row>
    <row r="991" spans="1:23" s="4" customFormat="1" ht="45" customHeight="1" x14ac:dyDescent="0.25">
      <c r="A991" s="4" t="s">
        <v>0</v>
      </c>
      <c r="B991" s="2"/>
      <c r="C991" s="2" t="s">
        <v>2112</v>
      </c>
      <c r="D991" s="2" t="s">
        <v>2043</v>
      </c>
      <c r="E991" s="2" t="s">
        <v>2143</v>
      </c>
      <c r="F991" s="3" t="s">
        <v>2144</v>
      </c>
      <c r="G991" s="2" t="s">
        <v>1845</v>
      </c>
      <c r="H991" s="2" t="s">
        <v>1836</v>
      </c>
      <c r="I991" s="2" t="s">
        <v>1</v>
      </c>
      <c r="J991" s="2" t="s">
        <v>3</v>
      </c>
      <c r="K991" s="2" t="s">
        <v>9</v>
      </c>
      <c r="L991" s="3" t="s">
        <v>1653</v>
      </c>
      <c r="M991" s="2" t="s">
        <v>1541</v>
      </c>
      <c r="N991" s="2" t="s">
        <v>1476</v>
      </c>
      <c r="O991" s="3" t="s">
        <v>2046</v>
      </c>
      <c r="P991" s="18">
        <v>8719853456279</v>
      </c>
      <c r="Q991" s="2" t="s">
        <v>1491</v>
      </c>
      <c r="R991" s="5">
        <v>11</v>
      </c>
      <c r="S991" s="6">
        <v>38.5</v>
      </c>
      <c r="T991" s="6">
        <v>423.5</v>
      </c>
      <c r="U991" s="6">
        <v>99.9</v>
      </c>
      <c r="W991" s="19"/>
    </row>
    <row r="992" spans="1:23" s="4" customFormat="1" ht="45" customHeight="1" x14ac:dyDescent="0.25">
      <c r="A992" s="4" t="s">
        <v>0</v>
      </c>
      <c r="B992" s="2"/>
      <c r="C992" s="2" t="s">
        <v>2112</v>
      </c>
      <c r="D992" s="2" t="s">
        <v>2043</v>
      </c>
      <c r="E992" s="2" t="s">
        <v>2145</v>
      </c>
      <c r="F992" s="3" t="s">
        <v>2146</v>
      </c>
      <c r="G992" s="2" t="s">
        <v>1845</v>
      </c>
      <c r="H992" s="2" t="s">
        <v>1836</v>
      </c>
      <c r="I992" s="2" t="s">
        <v>1</v>
      </c>
      <c r="J992" s="2" t="s">
        <v>3</v>
      </c>
      <c r="K992" s="2" t="s">
        <v>9</v>
      </c>
      <c r="L992" s="3" t="s">
        <v>1653</v>
      </c>
      <c r="M992" s="2" t="s">
        <v>1541</v>
      </c>
      <c r="N992" s="2" t="s">
        <v>1476</v>
      </c>
      <c r="O992" s="3" t="s">
        <v>2046</v>
      </c>
      <c r="P992" s="18">
        <v>8719853456286</v>
      </c>
      <c r="Q992" s="2" t="s">
        <v>1491</v>
      </c>
      <c r="R992" s="5">
        <v>5</v>
      </c>
      <c r="S992" s="6">
        <v>38.5</v>
      </c>
      <c r="T992" s="6">
        <v>192.5</v>
      </c>
      <c r="U992" s="6">
        <v>99.9</v>
      </c>
      <c r="W992" s="19"/>
    </row>
    <row r="993" spans="1:23" s="4" customFormat="1" ht="45" customHeight="1" x14ac:dyDescent="0.25">
      <c r="A993" s="4" t="s">
        <v>0</v>
      </c>
      <c r="B993" s="2"/>
      <c r="C993" s="2" t="s">
        <v>2112</v>
      </c>
      <c r="D993" s="2" t="s">
        <v>2043</v>
      </c>
      <c r="E993" s="2" t="s">
        <v>2147</v>
      </c>
      <c r="F993" s="3" t="s">
        <v>2148</v>
      </c>
      <c r="G993" s="2" t="s">
        <v>1845</v>
      </c>
      <c r="H993" s="2" t="s">
        <v>1836</v>
      </c>
      <c r="I993" s="2" t="s">
        <v>1</v>
      </c>
      <c r="J993" s="2" t="s">
        <v>3</v>
      </c>
      <c r="K993" s="2" t="s">
        <v>9</v>
      </c>
      <c r="L993" s="3" t="s">
        <v>1653</v>
      </c>
      <c r="M993" s="2" t="s">
        <v>1541</v>
      </c>
      <c r="N993" s="2" t="s">
        <v>1476</v>
      </c>
      <c r="O993" s="3" t="s">
        <v>2046</v>
      </c>
      <c r="P993" s="18">
        <v>8719853456293</v>
      </c>
      <c r="Q993" s="2" t="s">
        <v>1491</v>
      </c>
      <c r="R993" s="5">
        <v>5</v>
      </c>
      <c r="S993" s="6">
        <v>38.5</v>
      </c>
      <c r="T993" s="6">
        <v>192.5</v>
      </c>
      <c r="U993" s="6">
        <v>99.9</v>
      </c>
      <c r="W993" s="19"/>
    </row>
    <row r="994" spans="1:23" s="4" customFormat="1" ht="45" customHeight="1" x14ac:dyDescent="0.25">
      <c r="A994" s="4" t="s">
        <v>0</v>
      </c>
      <c r="B994" s="2"/>
      <c r="C994" s="2" t="s">
        <v>2112</v>
      </c>
      <c r="D994" s="2" t="s">
        <v>2043</v>
      </c>
      <c r="E994" s="2" t="s">
        <v>2149</v>
      </c>
      <c r="F994" s="3" t="s">
        <v>2150</v>
      </c>
      <c r="G994" s="2" t="s">
        <v>1845</v>
      </c>
      <c r="H994" s="2" t="s">
        <v>1836</v>
      </c>
      <c r="I994" s="2" t="s">
        <v>1</v>
      </c>
      <c r="J994" s="2" t="s">
        <v>3</v>
      </c>
      <c r="K994" s="2" t="s">
        <v>9</v>
      </c>
      <c r="L994" s="3" t="s">
        <v>1653</v>
      </c>
      <c r="M994" s="2" t="s">
        <v>1541</v>
      </c>
      <c r="N994" s="2" t="s">
        <v>1476</v>
      </c>
      <c r="O994" s="3" t="s">
        <v>2046</v>
      </c>
      <c r="P994" s="18">
        <v>8719853456309</v>
      </c>
      <c r="Q994" s="2" t="s">
        <v>1491</v>
      </c>
      <c r="R994" s="5">
        <v>4</v>
      </c>
      <c r="S994" s="6">
        <v>38.5</v>
      </c>
      <c r="T994" s="6">
        <v>154</v>
      </c>
      <c r="U994" s="6">
        <v>99.9</v>
      </c>
      <c r="W994" s="19"/>
    </row>
    <row r="995" spans="1:23" s="4" customFormat="1" ht="45" customHeight="1" x14ac:dyDescent="0.25">
      <c r="A995" s="4" t="s">
        <v>0</v>
      </c>
      <c r="B995" s="2"/>
      <c r="C995" s="2" t="s">
        <v>2112</v>
      </c>
      <c r="D995" s="2" t="s">
        <v>1842</v>
      </c>
      <c r="E995" s="2" t="s">
        <v>2151</v>
      </c>
      <c r="F995" s="3" t="s">
        <v>2152</v>
      </c>
      <c r="G995" s="2" t="s">
        <v>1845</v>
      </c>
      <c r="H995" s="2" t="s">
        <v>1836</v>
      </c>
      <c r="I995" s="2" t="s">
        <v>1</v>
      </c>
      <c r="J995" s="2" t="s">
        <v>3</v>
      </c>
      <c r="K995" s="2" t="s">
        <v>9</v>
      </c>
      <c r="L995" s="3" t="s">
        <v>1653</v>
      </c>
      <c r="M995" s="2" t="s">
        <v>1541</v>
      </c>
      <c r="N995" s="2" t="s">
        <v>1476</v>
      </c>
      <c r="O995" s="3" t="s">
        <v>1846</v>
      </c>
      <c r="P995" s="18">
        <v>8719853456408</v>
      </c>
      <c r="Q995" s="2" t="s">
        <v>1491</v>
      </c>
      <c r="R995" s="5">
        <v>7</v>
      </c>
      <c r="S995" s="6">
        <v>38.5</v>
      </c>
      <c r="T995" s="6">
        <v>269.5</v>
      </c>
      <c r="U995" s="6">
        <v>99.9</v>
      </c>
      <c r="W995" s="19"/>
    </row>
    <row r="996" spans="1:23" s="4" customFormat="1" ht="45" customHeight="1" x14ac:dyDescent="0.25">
      <c r="A996" s="4" t="s">
        <v>0</v>
      </c>
      <c r="B996" s="2"/>
      <c r="C996" s="2" t="s">
        <v>2112</v>
      </c>
      <c r="D996" s="2" t="s">
        <v>1977</v>
      </c>
      <c r="E996" s="2" t="s">
        <v>2153</v>
      </c>
      <c r="F996" s="3" t="s">
        <v>2154</v>
      </c>
      <c r="G996" s="2" t="s">
        <v>1500</v>
      </c>
      <c r="H996" s="2" t="s">
        <v>1985</v>
      </c>
      <c r="I996" s="2" t="s">
        <v>1</v>
      </c>
      <c r="J996" s="2" t="s">
        <v>3</v>
      </c>
      <c r="K996" s="2" t="s">
        <v>9</v>
      </c>
      <c r="L996" s="3" t="s">
        <v>1653</v>
      </c>
      <c r="M996" s="2" t="s">
        <v>1540</v>
      </c>
      <c r="N996" s="2" t="s">
        <v>1476</v>
      </c>
      <c r="O996" s="3" t="s">
        <v>1846</v>
      </c>
      <c r="P996" s="18">
        <v>8719855031993</v>
      </c>
      <c r="Q996" s="2" t="s">
        <v>1491</v>
      </c>
      <c r="R996" s="5">
        <v>93</v>
      </c>
      <c r="S996" s="6">
        <v>49.75</v>
      </c>
      <c r="T996" s="6">
        <v>4626.75</v>
      </c>
      <c r="U996" s="6">
        <v>129</v>
      </c>
      <c r="W996" s="19"/>
    </row>
    <row r="997" spans="1:23" s="4" customFormat="1" ht="45" customHeight="1" x14ac:dyDescent="0.25">
      <c r="A997" s="4" t="s">
        <v>0</v>
      </c>
      <c r="B997" s="2"/>
      <c r="C997" s="2" t="s">
        <v>2112</v>
      </c>
      <c r="D997" s="2" t="s">
        <v>1977</v>
      </c>
      <c r="E997" s="2" t="s">
        <v>2155</v>
      </c>
      <c r="F997" s="3" t="s">
        <v>2156</v>
      </c>
      <c r="G997" s="2" t="s">
        <v>1500</v>
      </c>
      <c r="H997" s="2" t="s">
        <v>1583</v>
      </c>
      <c r="I997" s="2" t="s">
        <v>1</v>
      </c>
      <c r="J997" s="2" t="s">
        <v>3</v>
      </c>
      <c r="K997" s="2" t="s">
        <v>9</v>
      </c>
      <c r="L997" s="3" t="s">
        <v>1653</v>
      </c>
      <c r="M997" s="2" t="s">
        <v>1540</v>
      </c>
      <c r="N997" s="2" t="s">
        <v>1476</v>
      </c>
      <c r="O997" s="3" t="s">
        <v>1846</v>
      </c>
      <c r="P997" s="18">
        <v>8719855032006</v>
      </c>
      <c r="Q997" s="2" t="s">
        <v>1491</v>
      </c>
      <c r="R997" s="5">
        <v>94</v>
      </c>
      <c r="S997" s="6">
        <v>49.75</v>
      </c>
      <c r="T997" s="6">
        <v>4676.5</v>
      </c>
      <c r="U997" s="6">
        <v>129</v>
      </c>
      <c r="W997" s="19"/>
    </row>
    <row r="998" spans="1:23" s="4" customFormat="1" ht="45" customHeight="1" x14ac:dyDescent="0.25">
      <c r="A998" s="4" t="s">
        <v>0</v>
      </c>
      <c r="B998" s="2"/>
      <c r="C998" s="2" t="s">
        <v>2157</v>
      </c>
      <c r="D998" s="2" t="s">
        <v>2002</v>
      </c>
      <c r="E998" s="2" t="s">
        <v>2003</v>
      </c>
      <c r="F998" s="3" t="s">
        <v>2004</v>
      </c>
      <c r="G998" s="2" t="s">
        <v>1506</v>
      </c>
      <c r="H998" s="2" t="s">
        <v>7</v>
      </c>
      <c r="I998" s="2" t="s">
        <v>1</v>
      </c>
      <c r="J998" s="2" t="s">
        <v>3</v>
      </c>
      <c r="K998" s="2" t="s">
        <v>9</v>
      </c>
      <c r="L998" s="3" t="s">
        <v>1653</v>
      </c>
      <c r="M998" s="2" t="s">
        <v>1534</v>
      </c>
      <c r="N998" s="2" t="s">
        <v>1476</v>
      </c>
      <c r="O998" s="3" t="s">
        <v>2005</v>
      </c>
      <c r="P998" s="18">
        <v>8719115352318</v>
      </c>
      <c r="Q998" s="2" t="s">
        <v>1491</v>
      </c>
      <c r="R998" s="5">
        <v>1</v>
      </c>
      <c r="S998" s="6">
        <v>65.25</v>
      </c>
      <c r="T998" s="6">
        <v>65.25</v>
      </c>
      <c r="U998" s="6">
        <v>179</v>
      </c>
      <c r="W998" s="19"/>
    </row>
    <row r="999" spans="1:23" s="4" customFormat="1" ht="45" customHeight="1" x14ac:dyDescent="0.25">
      <c r="A999" s="4" t="s">
        <v>0</v>
      </c>
      <c r="B999" s="2"/>
      <c r="C999" s="2" t="s">
        <v>2157</v>
      </c>
      <c r="D999" s="2" t="s">
        <v>2002</v>
      </c>
      <c r="E999" s="2" t="s">
        <v>2158</v>
      </c>
      <c r="F999" s="3" t="s">
        <v>2159</v>
      </c>
      <c r="G999" s="2" t="s">
        <v>1506</v>
      </c>
      <c r="H999" s="2" t="s">
        <v>8</v>
      </c>
      <c r="I999" s="2" t="s">
        <v>1</v>
      </c>
      <c r="J999" s="2" t="s">
        <v>3</v>
      </c>
      <c r="K999" s="2" t="s">
        <v>9</v>
      </c>
      <c r="L999" s="3" t="s">
        <v>1653</v>
      </c>
      <c r="M999" s="2" t="s">
        <v>1534</v>
      </c>
      <c r="N999" s="2" t="s">
        <v>1476</v>
      </c>
      <c r="O999" s="3" t="s">
        <v>2005</v>
      </c>
      <c r="P999" s="18">
        <v>8719115352325</v>
      </c>
      <c r="Q999" s="2" t="s">
        <v>1491</v>
      </c>
      <c r="R999" s="5">
        <v>2</v>
      </c>
      <c r="S999" s="6">
        <v>65.25</v>
      </c>
      <c r="T999" s="6">
        <v>130.5</v>
      </c>
      <c r="U999" s="6">
        <v>179</v>
      </c>
      <c r="W999" s="19"/>
    </row>
    <row r="1000" spans="1:23" s="4" customFormat="1" ht="45" customHeight="1" x14ac:dyDescent="0.25">
      <c r="A1000" s="4" t="s">
        <v>0</v>
      </c>
      <c r="B1000" s="2"/>
      <c r="C1000" s="2" t="s">
        <v>2157</v>
      </c>
      <c r="D1000" s="2" t="s">
        <v>2002</v>
      </c>
      <c r="E1000" s="2" t="s">
        <v>2160</v>
      </c>
      <c r="F1000" s="3" t="s">
        <v>2161</v>
      </c>
      <c r="G1000" s="2" t="s">
        <v>1506</v>
      </c>
      <c r="H1000" s="2" t="s">
        <v>6</v>
      </c>
      <c r="I1000" s="2" t="s">
        <v>1</v>
      </c>
      <c r="J1000" s="2" t="s">
        <v>3</v>
      </c>
      <c r="K1000" s="2" t="s">
        <v>9</v>
      </c>
      <c r="L1000" s="3" t="s">
        <v>1653</v>
      </c>
      <c r="M1000" s="2" t="s">
        <v>1534</v>
      </c>
      <c r="N1000" s="2" t="s">
        <v>1476</v>
      </c>
      <c r="O1000" s="3" t="s">
        <v>2005</v>
      </c>
      <c r="P1000" s="18">
        <v>8719115352332</v>
      </c>
      <c r="Q1000" s="2" t="s">
        <v>1491</v>
      </c>
      <c r="R1000" s="5">
        <v>2</v>
      </c>
      <c r="S1000" s="6">
        <v>65.25</v>
      </c>
      <c r="T1000" s="6">
        <v>130.5</v>
      </c>
      <c r="U1000" s="6">
        <v>179</v>
      </c>
      <c r="W1000" s="19"/>
    </row>
    <row r="1001" spans="1:23" s="4" customFormat="1" ht="45" customHeight="1" x14ac:dyDescent="0.25">
      <c r="A1001" s="4" t="s">
        <v>0</v>
      </c>
      <c r="B1001" s="2"/>
      <c r="C1001" s="2" t="s">
        <v>2157</v>
      </c>
      <c r="D1001" s="2" t="s">
        <v>2002</v>
      </c>
      <c r="E1001" s="2" t="s">
        <v>2162</v>
      </c>
      <c r="F1001" s="3" t="s">
        <v>2163</v>
      </c>
      <c r="G1001" s="2" t="s">
        <v>1506</v>
      </c>
      <c r="H1001" s="2" t="s">
        <v>13</v>
      </c>
      <c r="I1001" s="2" t="s">
        <v>1</v>
      </c>
      <c r="J1001" s="2" t="s">
        <v>3</v>
      </c>
      <c r="K1001" s="2" t="s">
        <v>9</v>
      </c>
      <c r="L1001" s="3" t="s">
        <v>1653</v>
      </c>
      <c r="M1001" s="2" t="s">
        <v>1534</v>
      </c>
      <c r="N1001" s="2" t="s">
        <v>1476</v>
      </c>
      <c r="O1001" s="3" t="s">
        <v>2005</v>
      </c>
      <c r="P1001" s="18">
        <v>8719115352349</v>
      </c>
      <c r="Q1001" s="2" t="s">
        <v>1491</v>
      </c>
      <c r="R1001" s="5">
        <v>1</v>
      </c>
      <c r="S1001" s="6">
        <v>65.25</v>
      </c>
      <c r="T1001" s="6">
        <v>65.25</v>
      </c>
      <c r="U1001" s="6">
        <v>179</v>
      </c>
      <c r="W1001" s="19"/>
    </row>
    <row r="1002" spans="1:23" s="4" customFormat="1" ht="45" customHeight="1" x14ac:dyDescent="0.25">
      <c r="A1002" s="4" t="s">
        <v>0</v>
      </c>
      <c r="B1002" s="2"/>
      <c r="C1002" s="2" t="s">
        <v>2157</v>
      </c>
      <c r="D1002" s="2" t="s">
        <v>2164</v>
      </c>
      <c r="E1002" s="2" t="s">
        <v>2165</v>
      </c>
      <c r="F1002" s="3" t="s">
        <v>2166</v>
      </c>
      <c r="G1002" s="2" t="s">
        <v>1509</v>
      </c>
      <c r="H1002" s="2" t="s">
        <v>18</v>
      </c>
      <c r="I1002" s="2" t="s">
        <v>1</v>
      </c>
      <c r="J1002" s="2" t="s">
        <v>3</v>
      </c>
      <c r="K1002" s="2" t="s">
        <v>9</v>
      </c>
      <c r="L1002" s="3" t="s">
        <v>1653</v>
      </c>
      <c r="M1002" s="2" t="s">
        <v>1534</v>
      </c>
      <c r="N1002" s="2" t="s">
        <v>1476</v>
      </c>
      <c r="O1002" s="3" t="s">
        <v>1779</v>
      </c>
      <c r="P1002" s="18">
        <v>8719115647926</v>
      </c>
      <c r="Q1002" s="2" t="s">
        <v>1491</v>
      </c>
      <c r="R1002" s="5">
        <v>1</v>
      </c>
      <c r="S1002" s="6">
        <v>61.5</v>
      </c>
      <c r="T1002" s="6">
        <v>61.5</v>
      </c>
      <c r="U1002" s="6">
        <v>169</v>
      </c>
      <c r="W1002" s="19"/>
    </row>
    <row r="1003" spans="1:23" s="4" customFormat="1" ht="45" customHeight="1" x14ac:dyDescent="0.25">
      <c r="A1003" s="4" t="s">
        <v>0</v>
      </c>
      <c r="B1003" s="2"/>
      <c r="C1003" s="2" t="s">
        <v>2157</v>
      </c>
      <c r="D1003" s="2" t="s">
        <v>1776</v>
      </c>
      <c r="E1003" s="2" t="s">
        <v>2167</v>
      </c>
      <c r="F1003" s="3" t="s">
        <v>2168</v>
      </c>
      <c r="G1003" s="2" t="s">
        <v>1500</v>
      </c>
      <c r="H1003" s="2" t="s">
        <v>8</v>
      </c>
      <c r="I1003" s="2" t="s">
        <v>1</v>
      </c>
      <c r="J1003" s="2" t="s">
        <v>3</v>
      </c>
      <c r="K1003" s="2" t="s">
        <v>9</v>
      </c>
      <c r="L1003" s="3" t="s">
        <v>1653</v>
      </c>
      <c r="M1003" s="2" t="s">
        <v>1540</v>
      </c>
      <c r="N1003" s="2" t="s">
        <v>1479</v>
      </c>
      <c r="O1003" s="3" t="s">
        <v>1779</v>
      </c>
      <c r="P1003" s="18">
        <v>8719853062890</v>
      </c>
      <c r="Q1003" s="2" t="s">
        <v>1491</v>
      </c>
      <c r="R1003" s="5">
        <v>91</v>
      </c>
      <c r="S1003" s="6">
        <v>49.75</v>
      </c>
      <c r="T1003" s="6">
        <v>4527.25</v>
      </c>
      <c r="U1003" s="6">
        <v>129</v>
      </c>
      <c r="W1003" s="19"/>
    </row>
    <row r="1004" spans="1:23" s="4" customFormat="1" ht="45" customHeight="1" x14ac:dyDescent="0.25">
      <c r="A1004" s="4" t="s">
        <v>0</v>
      </c>
      <c r="B1004" s="2"/>
      <c r="C1004" s="2" t="s">
        <v>2157</v>
      </c>
      <c r="D1004" s="2" t="s">
        <v>1776</v>
      </c>
      <c r="E1004" s="2" t="s">
        <v>2169</v>
      </c>
      <c r="F1004" s="3" t="s">
        <v>2170</v>
      </c>
      <c r="G1004" s="2" t="s">
        <v>1500</v>
      </c>
      <c r="H1004" s="2" t="s">
        <v>6</v>
      </c>
      <c r="I1004" s="2" t="s">
        <v>1</v>
      </c>
      <c r="J1004" s="2" t="s">
        <v>3</v>
      </c>
      <c r="K1004" s="2" t="s">
        <v>9</v>
      </c>
      <c r="L1004" s="3" t="s">
        <v>1653</v>
      </c>
      <c r="M1004" s="2" t="s">
        <v>1540</v>
      </c>
      <c r="N1004" s="2" t="s">
        <v>1479</v>
      </c>
      <c r="O1004" s="3" t="s">
        <v>1779</v>
      </c>
      <c r="P1004" s="18">
        <v>8719853063019</v>
      </c>
      <c r="Q1004" s="2" t="s">
        <v>1491</v>
      </c>
      <c r="R1004" s="5">
        <v>88</v>
      </c>
      <c r="S1004" s="6">
        <v>49.75</v>
      </c>
      <c r="T1004" s="6">
        <v>4378</v>
      </c>
      <c r="U1004" s="6">
        <v>129</v>
      </c>
      <c r="W1004" s="19"/>
    </row>
    <row r="1005" spans="1:23" s="4" customFormat="1" ht="45" customHeight="1" x14ac:dyDescent="0.25">
      <c r="A1005" s="4" t="s">
        <v>0</v>
      </c>
      <c r="B1005" s="2"/>
      <c r="C1005" s="2" t="s">
        <v>2157</v>
      </c>
      <c r="D1005" s="2" t="s">
        <v>2035</v>
      </c>
      <c r="E1005" s="2" t="s">
        <v>2171</v>
      </c>
      <c r="F1005" s="3" t="s">
        <v>2172</v>
      </c>
      <c r="G1005" s="2" t="s">
        <v>1501</v>
      </c>
      <c r="H1005" s="2" t="s">
        <v>13</v>
      </c>
      <c r="I1005" s="2" t="s">
        <v>1</v>
      </c>
      <c r="J1005" s="2" t="s">
        <v>3</v>
      </c>
      <c r="K1005" s="2" t="s">
        <v>9</v>
      </c>
      <c r="L1005" s="3" t="s">
        <v>1653</v>
      </c>
      <c r="M1005" s="2" t="s">
        <v>1540</v>
      </c>
      <c r="N1005" s="2" t="s">
        <v>1479</v>
      </c>
      <c r="O1005" s="3" t="s">
        <v>1779</v>
      </c>
      <c r="P1005" s="18">
        <v>8719853449844</v>
      </c>
      <c r="Q1005" s="2" t="s">
        <v>1491</v>
      </c>
      <c r="R1005" s="5">
        <v>20</v>
      </c>
      <c r="S1005" s="6">
        <v>49.75</v>
      </c>
      <c r="T1005" s="6">
        <v>995</v>
      </c>
      <c r="U1005" s="6">
        <v>129</v>
      </c>
      <c r="W1005" s="19"/>
    </row>
    <row r="1006" spans="1:23" s="4" customFormat="1" ht="45" customHeight="1" x14ac:dyDescent="0.25">
      <c r="A1006" s="4" t="s">
        <v>0</v>
      </c>
      <c r="B1006" s="2"/>
      <c r="C1006" s="2" t="s">
        <v>2157</v>
      </c>
      <c r="D1006" s="2" t="s">
        <v>2035</v>
      </c>
      <c r="E1006" s="2" t="s">
        <v>2173</v>
      </c>
      <c r="F1006" s="3" t="s">
        <v>2174</v>
      </c>
      <c r="G1006" s="2" t="s">
        <v>1501</v>
      </c>
      <c r="H1006" s="2" t="s">
        <v>12</v>
      </c>
      <c r="I1006" s="2" t="s">
        <v>1</v>
      </c>
      <c r="J1006" s="2" t="s">
        <v>3</v>
      </c>
      <c r="K1006" s="2" t="s">
        <v>9</v>
      </c>
      <c r="L1006" s="3" t="s">
        <v>1653</v>
      </c>
      <c r="M1006" s="2" t="s">
        <v>1540</v>
      </c>
      <c r="N1006" s="2" t="s">
        <v>1479</v>
      </c>
      <c r="O1006" s="3" t="s">
        <v>1779</v>
      </c>
      <c r="P1006" s="18">
        <v>8719853449851</v>
      </c>
      <c r="Q1006" s="2" t="s">
        <v>1491</v>
      </c>
      <c r="R1006" s="5">
        <v>5</v>
      </c>
      <c r="S1006" s="6">
        <v>49.75</v>
      </c>
      <c r="T1006" s="6">
        <v>248.75</v>
      </c>
      <c r="U1006" s="6">
        <v>129</v>
      </c>
      <c r="W1006" s="19"/>
    </row>
    <row r="1007" spans="1:23" s="4" customFormat="1" ht="45" customHeight="1" x14ac:dyDescent="0.25">
      <c r="A1007" s="4" t="s">
        <v>0</v>
      </c>
      <c r="B1007" s="2"/>
      <c r="C1007" s="2" t="s">
        <v>2157</v>
      </c>
      <c r="D1007" s="2" t="s">
        <v>2043</v>
      </c>
      <c r="E1007" s="2" t="s">
        <v>2175</v>
      </c>
      <c r="F1007" s="3" t="s">
        <v>2176</v>
      </c>
      <c r="G1007" s="2" t="s">
        <v>1845</v>
      </c>
      <c r="H1007" s="2" t="s">
        <v>1836</v>
      </c>
      <c r="I1007" s="2" t="s">
        <v>1</v>
      </c>
      <c r="J1007" s="2" t="s">
        <v>3</v>
      </c>
      <c r="K1007" s="2" t="s">
        <v>9</v>
      </c>
      <c r="L1007" s="3" t="s">
        <v>1653</v>
      </c>
      <c r="M1007" s="2" t="s">
        <v>1541</v>
      </c>
      <c r="N1007" s="2" t="s">
        <v>1476</v>
      </c>
      <c r="O1007" s="3" t="s">
        <v>2046</v>
      </c>
      <c r="P1007" s="18">
        <v>8719853456118</v>
      </c>
      <c r="Q1007" s="2" t="s">
        <v>1491</v>
      </c>
      <c r="R1007" s="5">
        <v>10</v>
      </c>
      <c r="S1007" s="6">
        <v>38.5</v>
      </c>
      <c r="T1007" s="6">
        <v>385</v>
      </c>
      <c r="U1007" s="6">
        <v>99.9</v>
      </c>
      <c r="W1007" s="19"/>
    </row>
    <row r="1008" spans="1:23" s="4" customFormat="1" ht="45" customHeight="1" x14ac:dyDescent="0.25">
      <c r="A1008" s="4" t="s">
        <v>0</v>
      </c>
      <c r="B1008" s="2"/>
      <c r="C1008" s="2" t="s">
        <v>2157</v>
      </c>
      <c r="D1008" s="2" t="s">
        <v>2043</v>
      </c>
      <c r="E1008" s="2" t="s">
        <v>2177</v>
      </c>
      <c r="F1008" s="3" t="s">
        <v>2178</v>
      </c>
      <c r="G1008" s="2" t="s">
        <v>1845</v>
      </c>
      <c r="H1008" s="2" t="s">
        <v>1836</v>
      </c>
      <c r="I1008" s="2" t="s">
        <v>1</v>
      </c>
      <c r="J1008" s="2" t="s">
        <v>3</v>
      </c>
      <c r="K1008" s="2" t="s">
        <v>9</v>
      </c>
      <c r="L1008" s="3" t="s">
        <v>1653</v>
      </c>
      <c r="M1008" s="2" t="s">
        <v>1541</v>
      </c>
      <c r="N1008" s="2" t="s">
        <v>1476</v>
      </c>
      <c r="O1008" s="3" t="s">
        <v>2046</v>
      </c>
      <c r="P1008" s="18">
        <v>8719853456156</v>
      </c>
      <c r="Q1008" s="2" t="s">
        <v>1491</v>
      </c>
      <c r="R1008" s="5">
        <v>22</v>
      </c>
      <c r="S1008" s="6">
        <v>38.5</v>
      </c>
      <c r="T1008" s="6">
        <v>847</v>
      </c>
      <c r="U1008" s="6">
        <v>99.9</v>
      </c>
      <c r="W1008" s="19"/>
    </row>
    <row r="1009" spans="1:23" s="4" customFormat="1" ht="45" customHeight="1" x14ac:dyDescent="0.25">
      <c r="A1009" s="4" t="s">
        <v>0</v>
      </c>
      <c r="B1009" s="2"/>
      <c r="C1009" s="2" t="s">
        <v>2157</v>
      </c>
      <c r="D1009" s="2" t="s">
        <v>1842</v>
      </c>
      <c r="E1009" s="2" t="s">
        <v>2179</v>
      </c>
      <c r="F1009" s="3" t="s">
        <v>2180</v>
      </c>
      <c r="G1009" s="2" t="s">
        <v>1845</v>
      </c>
      <c r="H1009" s="2" t="s">
        <v>1836</v>
      </c>
      <c r="I1009" s="2" t="s">
        <v>1</v>
      </c>
      <c r="J1009" s="2" t="s">
        <v>3</v>
      </c>
      <c r="K1009" s="2" t="s">
        <v>9</v>
      </c>
      <c r="L1009" s="3" t="s">
        <v>1653</v>
      </c>
      <c r="M1009" s="2" t="s">
        <v>1541</v>
      </c>
      <c r="N1009" s="2" t="s">
        <v>1476</v>
      </c>
      <c r="O1009" s="3" t="s">
        <v>1846</v>
      </c>
      <c r="P1009" s="18">
        <v>8719853456354</v>
      </c>
      <c r="Q1009" s="2" t="s">
        <v>1491</v>
      </c>
      <c r="R1009" s="5">
        <v>33</v>
      </c>
      <c r="S1009" s="6">
        <v>38.5</v>
      </c>
      <c r="T1009" s="6">
        <v>1270.5</v>
      </c>
      <c r="U1009" s="6">
        <v>99.9</v>
      </c>
      <c r="W1009" s="19"/>
    </row>
    <row r="1010" spans="1:23" s="4" customFormat="1" ht="45" customHeight="1" x14ac:dyDescent="0.25">
      <c r="A1010" s="4" t="s">
        <v>0</v>
      </c>
      <c r="B1010" s="2"/>
      <c r="C1010" s="2" t="s">
        <v>2157</v>
      </c>
      <c r="D1010" s="2" t="s">
        <v>1842</v>
      </c>
      <c r="E1010" s="2" t="s">
        <v>2181</v>
      </c>
      <c r="F1010" s="3" t="s">
        <v>2182</v>
      </c>
      <c r="G1010" s="2" t="s">
        <v>1845</v>
      </c>
      <c r="H1010" s="2" t="s">
        <v>1836</v>
      </c>
      <c r="I1010" s="2" t="s">
        <v>1</v>
      </c>
      <c r="J1010" s="2" t="s">
        <v>3</v>
      </c>
      <c r="K1010" s="2" t="s">
        <v>9</v>
      </c>
      <c r="L1010" s="3" t="s">
        <v>1653</v>
      </c>
      <c r="M1010" s="2" t="s">
        <v>1541</v>
      </c>
      <c r="N1010" s="2" t="s">
        <v>1476</v>
      </c>
      <c r="O1010" s="3" t="s">
        <v>1846</v>
      </c>
      <c r="P1010" s="18">
        <v>8719853456361</v>
      </c>
      <c r="Q1010" s="2" t="s">
        <v>1491</v>
      </c>
      <c r="R1010" s="5">
        <v>16</v>
      </c>
      <c r="S1010" s="6">
        <v>38.5</v>
      </c>
      <c r="T1010" s="6">
        <v>616</v>
      </c>
      <c r="U1010" s="6">
        <v>99.9</v>
      </c>
      <c r="W1010" s="19"/>
    </row>
    <row r="1011" spans="1:23" s="4" customFormat="1" ht="45" customHeight="1" x14ac:dyDescent="0.25">
      <c r="A1011" s="4" t="s">
        <v>0</v>
      </c>
      <c r="B1011" s="2"/>
      <c r="C1011" s="2" t="s">
        <v>2157</v>
      </c>
      <c r="D1011" s="2" t="s">
        <v>1842</v>
      </c>
      <c r="E1011" s="2" t="s">
        <v>2183</v>
      </c>
      <c r="F1011" s="3" t="s">
        <v>2184</v>
      </c>
      <c r="G1011" s="2" t="s">
        <v>1845</v>
      </c>
      <c r="H1011" s="2" t="s">
        <v>1836</v>
      </c>
      <c r="I1011" s="2" t="s">
        <v>1</v>
      </c>
      <c r="J1011" s="2" t="s">
        <v>3</v>
      </c>
      <c r="K1011" s="2" t="s">
        <v>9</v>
      </c>
      <c r="L1011" s="3" t="s">
        <v>1653</v>
      </c>
      <c r="M1011" s="2" t="s">
        <v>1541</v>
      </c>
      <c r="N1011" s="2" t="s">
        <v>1476</v>
      </c>
      <c r="O1011" s="3" t="s">
        <v>1846</v>
      </c>
      <c r="P1011" s="18">
        <v>8719853456378</v>
      </c>
      <c r="Q1011" s="2" t="s">
        <v>1491</v>
      </c>
      <c r="R1011" s="5">
        <v>13</v>
      </c>
      <c r="S1011" s="6">
        <v>38.5</v>
      </c>
      <c r="T1011" s="6">
        <v>500.5</v>
      </c>
      <c r="U1011" s="6">
        <v>99.9</v>
      </c>
      <c r="W1011" s="19"/>
    </row>
    <row r="1012" spans="1:23" s="4" customFormat="1" ht="45" customHeight="1" x14ac:dyDescent="0.25">
      <c r="A1012" s="4" t="s">
        <v>0</v>
      </c>
      <c r="B1012" s="2"/>
      <c r="C1012" s="2" t="s">
        <v>2157</v>
      </c>
      <c r="D1012" s="2" t="s">
        <v>1842</v>
      </c>
      <c r="E1012" s="2" t="s">
        <v>2185</v>
      </c>
      <c r="F1012" s="3" t="s">
        <v>2186</v>
      </c>
      <c r="G1012" s="2" t="s">
        <v>1845</v>
      </c>
      <c r="H1012" s="2" t="s">
        <v>1836</v>
      </c>
      <c r="I1012" s="2" t="s">
        <v>1</v>
      </c>
      <c r="J1012" s="2" t="s">
        <v>3</v>
      </c>
      <c r="K1012" s="2" t="s">
        <v>9</v>
      </c>
      <c r="L1012" s="3" t="s">
        <v>1653</v>
      </c>
      <c r="M1012" s="2" t="s">
        <v>1541</v>
      </c>
      <c r="N1012" s="2" t="s">
        <v>1476</v>
      </c>
      <c r="O1012" s="3" t="s">
        <v>1846</v>
      </c>
      <c r="P1012" s="18">
        <v>8719853456385</v>
      </c>
      <c r="Q1012" s="2" t="s">
        <v>1491</v>
      </c>
      <c r="R1012" s="5">
        <v>8</v>
      </c>
      <c r="S1012" s="6">
        <v>38.5</v>
      </c>
      <c r="T1012" s="6">
        <v>308</v>
      </c>
      <c r="U1012" s="6">
        <v>99.9</v>
      </c>
      <c r="W1012" s="19"/>
    </row>
    <row r="1013" spans="1:23" s="4" customFormat="1" ht="45" customHeight="1" x14ac:dyDescent="0.25">
      <c r="A1013" s="4" t="s">
        <v>0</v>
      </c>
      <c r="B1013" s="2"/>
      <c r="C1013" s="2" t="s">
        <v>2157</v>
      </c>
      <c r="D1013" s="2" t="s">
        <v>1842</v>
      </c>
      <c r="E1013" s="2" t="s">
        <v>2187</v>
      </c>
      <c r="F1013" s="3" t="s">
        <v>2188</v>
      </c>
      <c r="G1013" s="2" t="s">
        <v>1845</v>
      </c>
      <c r="H1013" s="2" t="s">
        <v>1836</v>
      </c>
      <c r="I1013" s="2" t="s">
        <v>1</v>
      </c>
      <c r="J1013" s="2" t="s">
        <v>3</v>
      </c>
      <c r="K1013" s="2" t="s">
        <v>9</v>
      </c>
      <c r="L1013" s="3" t="s">
        <v>1653</v>
      </c>
      <c r="M1013" s="2" t="s">
        <v>1541</v>
      </c>
      <c r="N1013" s="2" t="s">
        <v>1476</v>
      </c>
      <c r="O1013" s="3" t="s">
        <v>1846</v>
      </c>
      <c r="P1013" s="18">
        <v>8719853456392</v>
      </c>
      <c r="Q1013" s="2" t="s">
        <v>1491</v>
      </c>
      <c r="R1013" s="5">
        <v>7</v>
      </c>
      <c r="S1013" s="6">
        <v>38.5</v>
      </c>
      <c r="T1013" s="6">
        <v>269.5</v>
      </c>
      <c r="U1013" s="6">
        <v>99.9</v>
      </c>
      <c r="W1013" s="19"/>
    </row>
    <row r="1014" spans="1:23" s="4" customFormat="1" ht="45" customHeight="1" x14ac:dyDescent="0.25">
      <c r="A1014" s="4" t="s">
        <v>0</v>
      </c>
      <c r="B1014" s="2"/>
      <c r="C1014" s="2" t="s">
        <v>2189</v>
      </c>
      <c r="D1014" s="2" t="s">
        <v>2190</v>
      </c>
      <c r="E1014" s="2" t="s">
        <v>2191</v>
      </c>
      <c r="F1014" s="3" t="s">
        <v>2192</v>
      </c>
      <c r="G1014" s="2" t="s">
        <v>1514</v>
      </c>
      <c r="H1014" s="2" t="s">
        <v>7</v>
      </c>
      <c r="I1014" s="2" t="s">
        <v>1</v>
      </c>
      <c r="J1014" s="2" t="s">
        <v>3</v>
      </c>
      <c r="K1014" s="2" t="s">
        <v>2</v>
      </c>
      <c r="L1014" s="3" t="s">
        <v>1569</v>
      </c>
      <c r="M1014" s="2" t="s">
        <v>1541</v>
      </c>
      <c r="N1014" s="2" t="s">
        <v>1478</v>
      </c>
      <c r="O1014" s="3" t="s">
        <v>2193</v>
      </c>
      <c r="P1014" s="18">
        <v>8718934354305</v>
      </c>
      <c r="Q1014" s="2" t="s">
        <v>1574</v>
      </c>
      <c r="R1014" s="5">
        <v>2</v>
      </c>
      <c r="S1014" s="6">
        <v>138</v>
      </c>
      <c r="T1014" s="6">
        <v>276</v>
      </c>
      <c r="U1014" s="6">
        <v>379</v>
      </c>
      <c r="W1014" s="19"/>
    </row>
    <row r="1015" spans="1:23" s="4" customFormat="1" ht="45" customHeight="1" x14ac:dyDescent="0.25">
      <c r="A1015" s="4" t="s">
        <v>0</v>
      </c>
      <c r="B1015" s="2"/>
      <c r="C1015" s="2" t="s">
        <v>2189</v>
      </c>
      <c r="D1015" s="2" t="s">
        <v>2190</v>
      </c>
      <c r="E1015" s="2" t="s">
        <v>2194</v>
      </c>
      <c r="F1015" s="3" t="s">
        <v>2195</v>
      </c>
      <c r="G1015" s="2" t="s">
        <v>1514</v>
      </c>
      <c r="H1015" s="2" t="s">
        <v>8</v>
      </c>
      <c r="I1015" s="2" t="s">
        <v>1</v>
      </c>
      <c r="J1015" s="2" t="s">
        <v>3</v>
      </c>
      <c r="K1015" s="2" t="s">
        <v>2</v>
      </c>
      <c r="L1015" s="3" t="s">
        <v>1569</v>
      </c>
      <c r="M1015" s="2" t="s">
        <v>1541</v>
      </c>
      <c r="N1015" s="2" t="s">
        <v>1478</v>
      </c>
      <c r="O1015" s="3" t="s">
        <v>2193</v>
      </c>
      <c r="P1015" s="18">
        <v>8718934354312</v>
      </c>
      <c r="Q1015" s="2" t="s">
        <v>1574</v>
      </c>
      <c r="R1015" s="5">
        <v>5</v>
      </c>
      <c r="S1015" s="6">
        <v>138</v>
      </c>
      <c r="T1015" s="6">
        <v>690</v>
      </c>
      <c r="U1015" s="6">
        <v>379</v>
      </c>
      <c r="W1015" s="19"/>
    </row>
    <row r="1016" spans="1:23" s="4" customFormat="1" ht="45" customHeight="1" x14ac:dyDescent="0.25">
      <c r="A1016" s="4" t="s">
        <v>0</v>
      </c>
      <c r="B1016" s="2"/>
      <c r="C1016" s="2" t="s">
        <v>2189</v>
      </c>
      <c r="D1016" s="2" t="s">
        <v>2190</v>
      </c>
      <c r="E1016" s="2" t="s">
        <v>2196</v>
      </c>
      <c r="F1016" s="3" t="s">
        <v>2197</v>
      </c>
      <c r="G1016" s="2" t="s">
        <v>1514</v>
      </c>
      <c r="H1016" s="2" t="s">
        <v>6</v>
      </c>
      <c r="I1016" s="2" t="s">
        <v>1</v>
      </c>
      <c r="J1016" s="2" t="s">
        <v>3</v>
      </c>
      <c r="K1016" s="2" t="s">
        <v>2</v>
      </c>
      <c r="L1016" s="3" t="s">
        <v>1569</v>
      </c>
      <c r="M1016" s="2" t="s">
        <v>1541</v>
      </c>
      <c r="N1016" s="2" t="s">
        <v>1478</v>
      </c>
      <c r="O1016" s="3" t="s">
        <v>2193</v>
      </c>
      <c r="P1016" s="18">
        <v>8718934354275</v>
      </c>
      <c r="Q1016" s="2" t="s">
        <v>1574</v>
      </c>
      <c r="R1016" s="5">
        <v>7</v>
      </c>
      <c r="S1016" s="6">
        <v>138</v>
      </c>
      <c r="T1016" s="6">
        <v>966</v>
      </c>
      <c r="U1016" s="6">
        <v>379</v>
      </c>
      <c r="W1016" s="19"/>
    </row>
    <row r="1017" spans="1:23" s="4" customFormat="1" ht="45" customHeight="1" x14ac:dyDescent="0.25">
      <c r="A1017" s="4" t="s">
        <v>0</v>
      </c>
      <c r="B1017" s="2"/>
      <c r="C1017" s="2" t="s">
        <v>2189</v>
      </c>
      <c r="D1017" s="2" t="s">
        <v>2190</v>
      </c>
      <c r="E1017" s="2" t="s">
        <v>2198</v>
      </c>
      <c r="F1017" s="3" t="s">
        <v>2199</v>
      </c>
      <c r="G1017" s="2" t="s">
        <v>1514</v>
      </c>
      <c r="H1017" s="2" t="s">
        <v>13</v>
      </c>
      <c r="I1017" s="2" t="s">
        <v>1</v>
      </c>
      <c r="J1017" s="2" t="s">
        <v>3</v>
      </c>
      <c r="K1017" s="2" t="s">
        <v>2</v>
      </c>
      <c r="L1017" s="3" t="s">
        <v>1569</v>
      </c>
      <c r="M1017" s="2" t="s">
        <v>1541</v>
      </c>
      <c r="N1017" s="2" t="s">
        <v>1478</v>
      </c>
      <c r="O1017" s="3" t="s">
        <v>2193</v>
      </c>
      <c r="P1017" s="18">
        <v>8718934354268</v>
      </c>
      <c r="Q1017" s="2" t="s">
        <v>1574</v>
      </c>
      <c r="R1017" s="5">
        <v>7</v>
      </c>
      <c r="S1017" s="6">
        <v>138</v>
      </c>
      <c r="T1017" s="6">
        <v>966</v>
      </c>
      <c r="U1017" s="6">
        <v>379</v>
      </c>
      <c r="W1017" s="19"/>
    </row>
    <row r="1018" spans="1:23" s="4" customFormat="1" ht="45" customHeight="1" x14ac:dyDescent="0.25">
      <c r="A1018" s="4" t="s">
        <v>0</v>
      </c>
      <c r="B1018" s="2"/>
      <c r="C1018" s="2" t="s">
        <v>2189</v>
      </c>
      <c r="D1018" s="2" t="s">
        <v>2190</v>
      </c>
      <c r="E1018" s="2" t="s">
        <v>2200</v>
      </c>
      <c r="F1018" s="3" t="s">
        <v>2201</v>
      </c>
      <c r="G1018" s="2" t="s">
        <v>1514</v>
      </c>
      <c r="H1018" s="2" t="s">
        <v>12</v>
      </c>
      <c r="I1018" s="2" t="s">
        <v>1</v>
      </c>
      <c r="J1018" s="2" t="s">
        <v>3</v>
      </c>
      <c r="K1018" s="2" t="s">
        <v>2</v>
      </c>
      <c r="L1018" s="3" t="s">
        <v>1569</v>
      </c>
      <c r="M1018" s="2" t="s">
        <v>1541</v>
      </c>
      <c r="N1018" s="2" t="s">
        <v>1478</v>
      </c>
      <c r="O1018" s="3" t="s">
        <v>2193</v>
      </c>
      <c r="P1018" s="18">
        <v>8718934354299</v>
      </c>
      <c r="Q1018" s="2" t="s">
        <v>1574</v>
      </c>
      <c r="R1018" s="5">
        <v>1</v>
      </c>
      <c r="S1018" s="6">
        <v>138</v>
      </c>
      <c r="T1018" s="6">
        <v>138</v>
      </c>
      <c r="U1018" s="6">
        <v>379</v>
      </c>
      <c r="W1018" s="19"/>
    </row>
    <row r="1019" spans="1:23" s="4" customFormat="1" ht="45" customHeight="1" x14ac:dyDescent="0.25">
      <c r="A1019" s="4" t="s">
        <v>0</v>
      </c>
      <c r="B1019" s="2"/>
      <c r="C1019" s="2" t="s">
        <v>2189</v>
      </c>
      <c r="D1019" s="2" t="s">
        <v>2190</v>
      </c>
      <c r="E1019" s="2" t="s">
        <v>2202</v>
      </c>
      <c r="F1019" s="3" t="s">
        <v>2203</v>
      </c>
      <c r="G1019" s="2" t="s">
        <v>1514</v>
      </c>
      <c r="H1019" s="2" t="s">
        <v>15</v>
      </c>
      <c r="I1019" s="2" t="s">
        <v>1</v>
      </c>
      <c r="J1019" s="2" t="s">
        <v>3</v>
      </c>
      <c r="K1019" s="2" t="s">
        <v>2</v>
      </c>
      <c r="L1019" s="3" t="s">
        <v>1569</v>
      </c>
      <c r="M1019" s="2" t="s">
        <v>1541</v>
      </c>
      <c r="N1019" s="2" t="s">
        <v>1478</v>
      </c>
      <c r="O1019" s="3" t="s">
        <v>2193</v>
      </c>
      <c r="P1019" s="18">
        <v>8718934354282</v>
      </c>
      <c r="Q1019" s="2" t="s">
        <v>1574</v>
      </c>
      <c r="R1019" s="5">
        <v>2</v>
      </c>
      <c r="S1019" s="6">
        <v>138</v>
      </c>
      <c r="T1019" s="6">
        <v>276</v>
      </c>
      <c r="U1019" s="6">
        <v>379</v>
      </c>
      <c r="W1019" s="19"/>
    </row>
    <row r="1020" spans="1:23" s="4" customFormat="1" ht="45" customHeight="1" x14ac:dyDescent="0.25">
      <c r="A1020" s="4" t="s">
        <v>0</v>
      </c>
      <c r="B1020" s="2"/>
      <c r="C1020" s="2" t="s">
        <v>2189</v>
      </c>
      <c r="D1020" s="2" t="s">
        <v>2204</v>
      </c>
      <c r="E1020" s="2" t="s">
        <v>2205</v>
      </c>
      <c r="F1020" s="3" t="s">
        <v>2206</v>
      </c>
      <c r="G1020" s="2" t="s">
        <v>1517</v>
      </c>
      <c r="H1020" s="2" t="s">
        <v>7</v>
      </c>
      <c r="I1020" s="2" t="s">
        <v>1</v>
      </c>
      <c r="J1020" s="2" t="s">
        <v>3</v>
      </c>
      <c r="K1020" s="2" t="s">
        <v>9</v>
      </c>
      <c r="L1020" s="3" t="s">
        <v>1569</v>
      </c>
      <c r="M1020" s="2" t="s">
        <v>1541</v>
      </c>
      <c r="N1020" s="2" t="s">
        <v>1478</v>
      </c>
      <c r="O1020" s="3" t="s">
        <v>2207</v>
      </c>
      <c r="P1020" s="18">
        <v>8718934705398</v>
      </c>
      <c r="Q1020" s="2" t="s">
        <v>2208</v>
      </c>
      <c r="R1020" s="5">
        <v>1</v>
      </c>
      <c r="S1020" s="6">
        <v>145.5</v>
      </c>
      <c r="T1020" s="6">
        <v>145.5</v>
      </c>
      <c r="U1020" s="6">
        <v>399</v>
      </c>
      <c r="W1020" s="19"/>
    </row>
    <row r="1021" spans="1:23" s="4" customFormat="1" ht="45" customHeight="1" x14ac:dyDescent="0.25">
      <c r="A1021" s="4" t="s">
        <v>0</v>
      </c>
      <c r="B1021" s="2"/>
      <c r="C1021" s="2" t="s">
        <v>2189</v>
      </c>
      <c r="D1021" s="2" t="s">
        <v>2209</v>
      </c>
      <c r="E1021" s="2" t="s">
        <v>2210</v>
      </c>
      <c r="F1021" s="3" t="s">
        <v>2211</v>
      </c>
      <c r="G1021" s="2" t="s">
        <v>1498</v>
      </c>
      <c r="H1021" s="2" t="s">
        <v>8</v>
      </c>
      <c r="I1021" s="2" t="s">
        <v>1</v>
      </c>
      <c r="J1021" s="2" t="s">
        <v>3</v>
      </c>
      <c r="K1021" s="2" t="s">
        <v>9</v>
      </c>
      <c r="L1021" s="3" t="s">
        <v>1569</v>
      </c>
      <c r="M1021" s="2" t="s">
        <v>1540</v>
      </c>
      <c r="N1021" s="2" t="s">
        <v>1478</v>
      </c>
      <c r="O1021" s="3" t="s">
        <v>2212</v>
      </c>
      <c r="P1021" s="18">
        <v>8718935083266</v>
      </c>
      <c r="Q1021" s="2" t="s">
        <v>1570</v>
      </c>
      <c r="R1021" s="5">
        <v>1</v>
      </c>
      <c r="S1021" s="6">
        <v>181.5</v>
      </c>
      <c r="T1021" s="6">
        <v>181.5</v>
      </c>
      <c r="U1021" s="6">
        <v>499</v>
      </c>
      <c r="W1021" s="19"/>
    </row>
    <row r="1022" spans="1:23" s="4" customFormat="1" ht="45" customHeight="1" x14ac:dyDescent="0.25">
      <c r="A1022" s="4" t="s">
        <v>0</v>
      </c>
      <c r="B1022" s="2"/>
      <c r="C1022" s="2" t="s">
        <v>2189</v>
      </c>
      <c r="D1022" s="2" t="s">
        <v>2213</v>
      </c>
      <c r="E1022" s="2" t="s">
        <v>2214</v>
      </c>
      <c r="F1022" s="3" t="s">
        <v>2215</v>
      </c>
      <c r="G1022" s="2" t="s">
        <v>1503</v>
      </c>
      <c r="H1022" s="2" t="s">
        <v>7</v>
      </c>
      <c r="I1022" s="2" t="s">
        <v>1</v>
      </c>
      <c r="J1022" s="2" t="s">
        <v>3</v>
      </c>
      <c r="K1022" s="2" t="s">
        <v>2</v>
      </c>
      <c r="L1022" s="3" t="s">
        <v>1569</v>
      </c>
      <c r="M1022" s="2" t="s">
        <v>1540</v>
      </c>
      <c r="N1022" s="2" t="s">
        <v>1478</v>
      </c>
      <c r="O1022" s="3" t="s">
        <v>2216</v>
      </c>
      <c r="P1022" s="18">
        <v>8718935090059</v>
      </c>
      <c r="Q1022" s="2" t="s">
        <v>1570</v>
      </c>
      <c r="R1022" s="5">
        <v>4</v>
      </c>
      <c r="S1022" s="6">
        <v>181.5</v>
      </c>
      <c r="T1022" s="6">
        <v>726</v>
      </c>
      <c r="U1022" s="6">
        <v>499</v>
      </c>
      <c r="W1022" s="19"/>
    </row>
    <row r="1023" spans="1:23" s="4" customFormat="1" ht="45" customHeight="1" x14ac:dyDescent="0.25">
      <c r="A1023" s="4" t="s">
        <v>0</v>
      </c>
      <c r="B1023" s="2"/>
      <c r="C1023" s="2" t="s">
        <v>2189</v>
      </c>
      <c r="D1023" s="2" t="s">
        <v>2213</v>
      </c>
      <c r="E1023" s="2" t="s">
        <v>2217</v>
      </c>
      <c r="F1023" s="3" t="s">
        <v>2218</v>
      </c>
      <c r="G1023" s="2" t="s">
        <v>1503</v>
      </c>
      <c r="H1023" s="2" t="s">
        <v>6</v>
      </c>
      <c r="I1023" s="2" t="s">
        <v>1</v>
      </c>
      <c r="J1023" s="2" t="s">
        <v>3</v>
      </c>
      <c r="K1023" s="2" t="s">
        <v>2</v>
      </c>
      <c r="L1023" s="3" t="s">
        <v>1569</v>
      </c>
      <c r="M1023" s="2" t="s">
        <v>1540</v>
      </c>
      <c r="N1023" s="2" t="s">
        <v>1478</v>
      </c>
      <c r="O1023" s="3" t="s">
        <v>2216</v>
      </c>
      <c r="P1023" s="18">
        <v>8718935090066</v>
      </c>
      <c r="Q1023" s="2" t="s">
        <v>1570</v>
      </c>
      <c r="R1023" s="5">
        <v>2</v>
      </c>
      <c r="S1023" s="6">
        <v>181.5</v>
      </c>
      <c r="T1023" s="6">
        <v>363</v>
      </c>
      <c r="U1023" s="6">
        <v>499</v>
      </c>
      <c r="W1023" s="19"/>
    </row>
    <row r="1024" spans="1:23" s="4" customFormat="1" ht="45" customHeight="1" x14ac:dyDescent="0.25">
      <c r="A1024" s="4" t="s">
        <v>0</v>
      </c>
      <c r="B1024" s="2"/>
      <c r="C1024" s="2" t="s">
        <v>2189</v>
      </c>
      <c r="D1024" s="2" t="s">
        <v>2213</v>
      </c>
      <c r="E1024" s="2" t="s">
        <v>2219</v>
      </c>
      <c r="F1024" s="3" t="s">
        <v>2220</v>
      </c>
      <c r="G1024" s="2" t="s">
        <v>1503</v>
      </c>
      <c r="H1024" s="2" t="s">
        <v>12</v>
      </c>
      <c r="I1024" s="2" t="s">
        <v>1</v>
      </c>
      <c r="J1024" s="2" t="s">
        <v>3</v>
      </c>
      <c r="K1024" s="2" t="s">
        <v>2</v>
      </c>
      <c r="L1024" s="3" t="s">
        <v>1569</v>
      </c>
      <c r="M1024" s="2" t="s">
        <v>1540</v>
      </c>
      <c r="N1024" s="2" t="s">
        <v>1478</v>
      </c>
      <c r="O1024" s="3" t="s">
        <v>2216</v>
      </c>
      <c r="P1024" s="18">
        <v>8718935090080</v>
      </c>
      <c r="Q1024" s="2" t="s">
        <v>1570</v>
      </c>
      <c r="R1024" s="5">
        <v>5</v>
      </c>
      <c r="S1024" s="6">
        <v>181.5</v>
      </c>
      <c r="T1024" s="6">
        <v>907.5</v>
      </c>
      <c r="U1024" s="6">
        <v>499</v>
      </c>
      <c r="W1024" s="19"/>
    </row>
    <row r="1025" spans="1:23" s="4" customFormat="1" ht="45" customHeight="1" x14ac:dyDescent="0.25">
      <c r="A1025" s="4" t="s">
        <v>0</v>
      </c>
      <c r="B1025" s="2"/>
      <c r="C1025" s="2" t="s">
        <v>2189</v>
      </c>
      <c r="D1025" s="2" t="s">
        <v>2221</v>
      </c>
      <c r="E1025" s="2" t="s">
        <v>2222</v>
      </c>
      <c r="F1025" s="3" t="s">
        <v>2223</v>
      </c>
      <c r="G1025" s="2" t="s">
        <v>1517</v>
      </c>
      <c r="H1025" s="2" t="s">
        <v>7</v>
      </c>
      <c r="I1025" s="2" t="s">
        <v>1</v>
      </c>
      <c r="J1025" s="2" t="s">
        <v>3</v>
      </c>
      <c r="K1025" s="2" t="s">
        <v>9</v>
      </c>
      <c r="L1025" s="3" t="s">
        <v>1569</v>
      </c>
      <c r="M1025" s="2" t="s">
        <v>2224</v>
      </c>
      <c r="N1025" s="2" t="s">
        <v>1476</v>
      </c>
      <c r="O1025" s="3" t="s">
        <v>2225</v>
      </c>
      <c r="P1025" s="18">
        <v>8718935777349</v>
      </c>
      <c r="Q1025" s="2" t="s">
        <v>1492</v>
      </c>
      <c r="R1025" s="5">
        <v>2</v>
      </c>
      <c r="S1025" s="6">
        <v>181.5</v>
      </c>
      <c r="T1025" s="6">
        <v>363</v>
      </c>
      <c r="U1025" s="6">
        <v>499</v>
      </c>
      <c r="W1025" s="19"/>
    </row>
    <row r="1026" spans="1:23" s="4" customFormat="1" ht="45" customHeight="1" x14ac:dyDescent="0.25">
      <c r="A1026" s="4" t="s">
        <v>0</v>
      </c>
      <c r="B1026" s="2"/>
      <c r="C1026" s="2" t="s">
        <v>2189</v>
      </c>
      <c r="D1026" s="2" t="s">
        <v>2226</v>
      </c>
      <c r="E1026" s="2" t="s">
        <v>2227</v>
      </c>
      <c r="F1026" s="3" t="s">
        <v>2228</v>
      </c>
      <c r="G1026" s="2" t="s">
        <v>1504</v>
      </c>
      <c r="H1026" s="2" t="s">
        <v>7</v>
      </c>
      <c r="I1026" s="2" t="s">
        <v>1</v>
      </c>
      <c r="J1026" s="2" t="s">
        <v>3</v>
      </c>
      <c r="K1026" s="2" t="s">
        <v>9</v>
      </c>
      <c r="L1026" s="3" t="s">
        <v>1569</v>
      </c>
      <c r="M1026" s="2" t="s">
        <v>1540</v>
      </c>
      <c r="N1026" s="2" t="s">
        <v>1476</v>
      </c>
      <c r="O1026" s="3" t="s">
        <v>1484</v>
      </c>
      <c r="P1026" s="18">
        <v>8719113374428</v>
      </c>
      <c r="Q1026" s="2" t="s">
        <v>1570</v>
      </c>
      <c r="R1026" s="5">
        <v>1</v>
      </c>
      <c r="S1026" s="6">
        <v>145.5</v>
      </c>
      <c r="T1026" s="6">
        <v>145.5</v>
      </c>
      <c r="U1026" s="6">
        <v>399</v>
      </c>
      <c r="W1026" s="19"/>
    </row>
    <row r="1027" spans="1:23" s="4" customFormat="1" ht="45" customHeight="1" x14ac:dyDescent="0.25">
      <c r="A1027" s="4" t="s">
        <v>0</v>
      </c>
      <c r="B1027" s="2"/>
      <c r="C1027" s="2" t="s">
        <v>2189</v>
      </c>
      <c r="D1027" s="2" t="s">
        <v>2226</v>
      </c>
      <c r="E1027" s="2" t="s">
        <v>2229</v>
      </c>
      <c r="F1027" s="3" t="s">
        <v>2230</v>
      </c>
      <c r="G1027" s="2" t="s">
        <v>1504</v>
      </c>
      <c r="H1027" s="2" t="s">
        <v>6</v>
      </c>
      <c r="I1027" s="2" t="s">
        <v>1</v>
      </c>
      <c r="J1027" s="2" t="s">
        <v>3</v>
      </c>
      <c r="K1027" s="2" t="s">
        <v>9</v>
      </c>
      <c r="L1027" s="3" t="s">
        <v>1569</v>
      </c>
      <c r="M1027" s="2" t="s">
        <v>1540</v>
      </c>
      <c r="N1027" s="2" t="s">
        <v>1476</v>
      </c>
      <c r="O1027" s="3" t="s">
        <v>1484</v>
      </c>
      <c r="P1027" s="18">
        <v>8719113374527</v>
      </c>
      <c r="Q1027" s="2" t="s">
        <v>1570</v>
      </c>
      <c r="R1027" s="5">
        <v>1</v>
      </c>
      <c r="S1027" s="6">
        <v>145.5</v>
      </c>
      <c r="T1027" s="6">
        <v>145.5</v>
      </c>
      <c r="U1027" s="6">
        <v>399</v>
      </c>
      <c r="W1027" s="19"/>
    </row>
    <row r="1028" spans="1:23" s="4" customFormat="1" ht="45" customHeight="1" x14ac:dyDescent="0.25">
      <c r="A1028" s="4" t="s">
        <v>0</v>
      </c>
      <c r="B1028" s="2"/>
      <c r="C1028" s="2" t="s">
        <v>2189</v>
      </c>
      <c r="D1028" s="2" t="s">
        <v>2231</v>
      </c>
      <c r="E1028" s="2" t="s">
        <v>2232</v>
      </c>
      <c r="F1028" s="3" t="s">
        <v>2233</v>
      </c>
      <c r="G1028" s="2" t="s">
        <v>2234</v>
      </c>
      <c r="H1028" s="2" t="s">
        <v>8</v>
      </c>
      <c r="I1028" s="2" t="s">
        <v>1</v>
      </c>
      <c r="J1028" s="2" t="s">
        <v>3</v>
      </c>
      <c r="K1028" s="2" t="s">
        <v>9</v>
      </c>
      <c r="L1028" s="3" t="s">
        <v>1569</v>
      </c>
      <c r="M1028" s="2" t="s">
        <v>1540</v>
      </c>
      <c r="N1028" s="2" t="s">
        <v>1476</v>
      </c>
      <c r="O1028" s="3" t="s">
        <v>2235</v>
      </c>
      <c r="P1028" s="18">
        <v>8719113372684</v>
      </c>
      <c r="Q1028" s="2" t="s">
        <v>1570</v>
      </c>
      <c r="R1028" s="5">
        <v>1</v>
      </c>
      <c r="S1028" s="6">
        <v>131</v>
      </c>
      <c r="T1028" s="6">
        <v>131</v>
      </c>
      <c r="U1028" s="6">
        <v>359</v>
      </c>
      <c r="W1028" s="19"/>
    </row>
    <row r="1029" spans="1:23" s="4" customFormat="1" ht="45" customHeight="1" x14ac:dyDescent="0.25">
      <c r="A1029" s="4" t="s">
        <v>0</v>
      </c>
      <c r="B1029" s="2"/>
      <c r="C1029" s="2" t="s">
        <v>2189</v>
      </c>
      <c r="D1029" s="2" t="s">
        <v>2236</v>
      </c>
      <c r="E1029" s="2" t="s">
        <v>2237</v>
      </c>
      <c r="F1029" s="3" t="s">
        <v>2238</v>
      </c>
      <c r="G1029" s="2" t="s">
        <v>1506</v>
      </c>
      <c r="H1029" s="2" t="s">
        <v>8</v>
      </c>
      <c r="I1029" s="2" t="s">
        <v>1</v>
      </c>
      <c r="J1029" s="2" t="s">
        <v>3</v>
      </c>
      <c r="K1029" s="2" t="s">
        <v>9</v>
      </c>
      <c r="L1029" s="3" t="s">
        <v>1569</v>
      </c>
      <c r="M1029" s="2" t="s">
        <v>1542</v>
      </c>
      <c r="N1029" s="2" t="s">
        <v>1478</v>
      </c>
      <c r="O1029" s="3" t="s">
        <v>2239</v>
      </c>
      <c r="P1029" s="18">
        <v>8719113588184</v>
      </c>
      <c r="Q1029" s="2" t="s">
        <v>2208</v>
      </c>
      <c r="R1029" s="5">
        <v>2</v>
      </c>
      <c r="S1029" s="6">
        <v>138</v>
      </c>
      <c r="T1029" s="6">
        <v>276</v>
      </c>
      <c r="U1029" s="6">
        <v>379</v>
      </c>
      <c r="W1029" s="19"/>
    </row>
    <row r="1030" spans="1:23" s="4" customFormat="1" ht="45" customHeight="1" x14ac:dyDescent="0.25">
      <c r="A1030" s="4" t="s">
        <v>0</v>
      </c>
      <c r="B1030" s="2"/>
      <c r="C1030" s="2" t="s">
        <v>2189</v>
      </c>
      <c r="D1030" s="2" t="s">
        <v>2236</v>
      </c>
      <c r="E1030" s="2" t="s">
        <v>2240</v>
      </c>
      <c r="F1030" s="3" t="s">
        <v>2241</v>
      </c>
      <c r="G1030" s="2" t="s">
        <v>1506</v>
      </c>
      <c r="H1030" s="2" t="s">
        <v>6</v>
      </c>
      <c r="I1030" s="2" t="s">
        <v>1</v>
      </c>
      <c r="J1030" s="2" t="s">
        <v>3</v>
      </c>
      <c r="K1030" s="2" t="s">
        <v>9</v>
      </c>
      <c r="L1030" s="3" t="s">
        <v>1569</v>
      </c>
      <c r="M1030" s="2" t="s">
        <v>1542</v>
      </c>
      <c r="N1030" s="2" t="s">
        <v>1478</v>
      </c>
      <c r="O1030" s="3" t="s">
        <v>2239</v>
      </c>
      <c r="P1030" s="18">
        <v>8719113588320</v>
      </c>
      <c r="Q1030" s="2" t="s">
        <v>2208</v>
      </c>
      <c r="R1030" s="5">
        <v>2</v>
      </c>
      <c r="S1030" s="6">
        <v>138</v>
      </c>
      <c r="T1030" s="6">
        <v>276</v>
      </c>
      <c r="U1030" s="6">
        <v>379</v>
      </c>
      <c r="W1030" s="19"/>
    </row>
    <row r="1031" spans="1:23" s="4" customFormat="1" ht="45" customHeight="1" x14ac:dyDescent="0.25">
      <c r="A1031" s="4" t="s">
        <v>0</v>
      </c>
      <c r="B1031" s="2"/>
      <c r="C1031" s="2" t="s">
        <v>2189</v>
      </c>
      <c r="D1031" s="2" t="s">
        <v>2236</v>
      </c>
      <c r="E1031" s="2" t="s">
        <v>2242</v>
      </c>
      <c r="F1031" s="3" t="s">
        <v>2243</v>
      </c>
      <c r="G1031" s="2" t="s">
        <v>1506</v>
      </c>
      <c r="H1031" s="2" t="s">
        <v>13</v>
      </c>
      <c r="I1031" s="2" t="s">
        <v>1</v>
      </c>
      <c r="J1031" s="2" t="s">
        <v>3</v>
      </c>
      <c r="K1031" s="2" t="s">
        <v>9</v>
      </c>
      <c r="L1031" s="3" t="s">
        <v>1569</v>
      </c>
      <c r="M1031" s="2" t="s">
        <v>1542</v>
      </c>
      <c r="N1031" s="2" t="s">
        <v>1478</v>
      </c>
      <c r="O1031" s="3" t="s">
        <v>2239</v>
      </c>
      <c r="P1031" s="18">
        <v>8719113588450</v>
      </c>
      <c r="Q1031" s="2" t="s">
        <v>2208</v>
      </c>
      <c r="R1031" s="5">
        <v>2</v>
      </c>
      <c r="S1031" s="6">
        <v>138</v>
      </c>
      <c r="T1031" s="6">
        <v>276</v>
      </c>
      <c r="U1031" s="6">
        <v>379</v>
      </c>
      <c r="W1031" s="19"/>
    </row>
    <row r="1032" spans="1:23" s="4" customFormat="1" ht="45" customHeight="1" x14ac:dyDescent="0.25">
      <c r="A1032" s="4" t="s">
        <v>0</v>
      </c>
      <c r="B1032" s="2"/>
      <c r="C1032" s="2" t="s">
        <v>2189</v>
      </c>
      <c r="D1032" s="2" t="s">
        <v>2244</v>
      </c>
      <c r="E1032" s="2" t="s">
        <v>2245</v>
      </c>
      <c r="F1032" s="3" t="s">
        <v>2246</v>
      </c>
      <c r="G1032" s="2" t="s">
        <v>1509</v>
      </c>
      <c r="H1032" s="2" t="s">
        <v>6</v>
      </c>
      <c r="I1032" s="2" t="s">
        <v>1</v>
      </c>
      <c r="J1032" s="2" t="s">
        <v>3</v>
      </c>
      <c r="K1032" s="2" t="s">
        <v>9</v>
      </c>
      <c r="L1032" s="3" t="s">
        <v>1569</v>
      </c>
      <c r="M1032" s="2" t="s">
        <v>1534</v>
      </c>
      <c r="N1032" s="2" t="s">
        <v>1476</v>
      </c>
      <c r="O1032" s="3" t="s">
        <v>1578</v>
      </c>
      <c r="P1032" s="18">
        <v>8719115355753</v>
      </c>
      <c r="Q1032" s="2" t="s">
        <v>1493</v>
      </c>
      <c r="R1032" s="5">
        <v>1</v>
      </c>
      <c r="S1032" s="6">
        <v>181.5</v>
      </c>
      <c r="T1032" s="6">
        <v>181.5</v>
      </c>
      <c r="U1032" s="6">
        <v>499</v>
      </c>
      <c r="W1032" s="19"/>
    </row>
    <row r="1033" spans="1:23" s="4" customFormat="1" ht="45" customHeight="1" x14ac:dyDescent="0.25">
      <c r="A1033" s="4" t="s">
        <v>0</v>
      </c>
      <c r="B1033" s="2"/>
      <c r="C1033" s="2" t="s">
        <v>2189</v>
      </c>
      <c r="D1033" s="2" t="s">
        <v>2247</v>
      </c>
      <c r="E1033" s="2" t="s">
        <v>2248</v>
      </c>
      <c r="F1033" s="3" t="s">
        <v>2249</v>
      </c>
      <c r="G1033" s="2" t="s">
        <v>1509</v>
      </c>
      <c r="H1033" s="2" t="s">
        <v>7</v>
      </c>
      <c r="I1033" s="2" t="s">
        <v>1</v>
      </c>
      <c r="J1033" s="2" t="s">
        <v>3</v>
      </c>
      <c r="K1033" s="2" t="s">
        <v>9</v>
      </c>
      <c r="L1033" s="3" t="s">
        <v>1569</v>
      </c>
      <c r="M1033" s="2" t="s">
        <v>1534</v>
      </c>
      <c r="N1033" s="2" t="s">
        <v>1478</v>
      </c>
      <c r="O1033" s="3" t="s">
        <v>2250</v>
      </c>
      <c r="P1033" s="18">
        <v>8719115248420</v>
      </c>
      <c r="Q1033" s="2" t="s">
        <v>1493</v>
      </c>
      <c r="R1033" s="5">
        <v>1</v>
      </c>
      <c r="S1033" s="6">
        <v>145.5</v>
      </c>
      <c r="T1033" s="6">
        <v>145.5</v>
      </c>
      <c r="U1033" s="6">
        <v>399</v>
      </c>
      <c r="W1033" s="19"/>
    </row>
    <row r="1034" spans="1:23" s="4" customFormat="1" ht="45" customHeight="1" x14ac:dyDescent="0.25">
      <c r="A1034" s="4" t="s">
        <v>0</v>
      </c>
      <c r="B1034" s="2"/>
      <c r="C1034" s="2" t="s">
        <v>2189</v>
      </c>
      <c r="D1034" s="2" t="s">
        <v>2247</v>
      </c>
      <c r="E1034" s="2" t="s">
        <v>2251</v>
      </c>
      <c r="F1034" s="3" t="s">
        <v>2252</v>
      </c>
      <c r="G1034" s="2" t="s">
        <v>1509</v>
      </c>
      <c r="H1034" s="2" t="s">
        <v>8</v>
      </c>
      <c r="I1034" s="2" t="s">
        <v>1</v>
      </c>
      <c r="J1034" s="2" t="s">
        <v>3</v>
      </c>
      <c r="K1034" s="2" t="s">
        <v>9</v>
      </c>
      <c r="L1034" s="3" t="s">
        <v>1569</v>
      </c>
      <c r="M1034" s="2" t="s">
        <v>1534</v>
      </c>
      <c r="N1034" s="2" t="s">
        <v>1478</v>
      </c>
      <c r="O1034" s="3" t="s">
        <v>2250</v>
      </c>
      <c r="P1034" s="18">
        <v>8719115248468</v>
      </c>
      <c r="Q1034" s="2" t="s">
        <v>1493</v>
      </c>
      <c r="R1034" s="5">
        <v>1</v>
      </c>
      <c r="S1034" s="6">
        <v>145.5</v>
      </c>
      <c r="T1034" s="6">
        <v>145.5</v>
      </c>
      <c r="U1034" s="6">
        <v>399</v>
      </c>
      <c r="W1034" s="19"/>
    </row>
    <row r="1035" spans="1:23" s="4" customFormat="1" ht="45" customHeight="1" x14ac:dyDescent="0.25">
      <c r="A1035" s="4" t="s">
        <v>0</v>
      </c>
      <c r="B1035" s="2"/>
      <c r="C1035" s="2" t="s">
        <v>2189</v>
      </c>
      <c r="D1035" s="2" t="s">
        <v>2247</v>
      </c>
      <c r="E1035" s="2" t="s">
        <v>2253</v>
      </c>
      <c r="F1035" s="3" t="s">
        <v>2254</v>
      </c>
      <c r="G1035" s="2" t="s">
        <v>1509</v>
      </c>
      <c r="H1035" s="2" t="s">
        <v>6</v>
      </c>
      <c r="I1035" s="2" t="s">
        <v>1</v>
      </c>
      <c r="J1035" s="2" t="s">
        <v>3</v>
      </c>
      <c r="K1035" s="2" t="s">
        <v>9</v>
      </c>
      <c r="L1035" s="3" t="s">
        <v>1569</v>
      </c>
      <c r="M1035" s="2" t="s">
        <v>1534</v>
      </c>
      <c r="N1035" s="2" t="s">
        <v>1478</v>
      </c>
      <c r="O1035" s="3" t="s">
        <v>2250</v>
      </c>
      <c r="P1035" s="18">
        <v>8719115248475</v>
      </c>
      <c r="Q1035" s="2" t="s">
        <v>1493</v>
      </c>
      <c r="R1035" s="5">
        <v>1</v>
      </c>
      <c r="S1035" s="6">
        <v>145.5</v>
      </c>
      <c r="T1035" s="6">
        <v>145.5</v>
      </c>
      <c r="U1035" s="6">
        <v>399</v>
      </c>
      <c r="W1035" s="19"/>
    </row>
    <row r="1036" spans="1:23" s="4" customFormat="1" ht="45" customHeight="1" x14ac:dyDescent="0.25">
      <c r="A1036" s="4" t="s">
        <v>0</v>
      </c>
      <c r="B1036" s="2"/>
      <c r="C1036" s="2" t="s">
        <v>2189</v>
      </c>
      <c r="D1036" s="2" t="s">
        <v>2247</v>
      </c>
      <c r="E1036" s="2" t="s">
        <v>2255</v>
      </c>
      <c r="F1036" s="3" t="s">
        <v>2256</v>
      </c>
      <c r="G1036" s="2" t="s">
        <v>1509</v>
      </c>
      <c r="H1036" s="2" t="s">
        <v>13</v>
      </c>
      <c r="I1036" s="2" t="s">
        <v>1</v>
      </c>
      <c r="J1036" s="2" t="s">
        <v>3</v>
      </c>
      <c r="K1036" s="2" t="s">
        <v>9</v>
      </c>
      <c r="L1036" s="3" t="s">
        <v>1569</v>
      </c>
      <c r="M1036" s="2" t="s">
        <v>1534</v>
      </c>
      <c r="N1036" s="2" t="s">
        <v>1478</v>
      </c>
      <c r="O1036" s="3" t="s">
        <v>2250</v>
      </c>
      <c r="P1036" s="18">
        <v>8719115248499</v>
      </c>
      <c r="Q1036" s="2" t="s">
        <v>1493</v>
      </c>
      <c r="R1036" s="5">
        <v>1</v>
      </c>
      <c r="S1036" s="6">
        <v>145.5</v>
      </c>
      <c r="T1036" s="6">
        <v>145.5</v>
      </c>
      <c r="U1036" s="6">
        <v>399</v>
      </c>
      <c r="W1036" s="19"/>
    </row>
    <row r="1037" spans="1:23" s="4" customFormat="1" ht="45" customHeight="1" x14ac:dyDescent="0.25">
      <c r="A1037" s="4" t="s">
        <v>0</v>
      </c>
      <c r="B1037" s="2"/>
      <c r="C1037" s="2" t="s">
        <v>2189</v>
      </c>
      <c r="D1037" s="2" t="s">
        <v>2247</v>
      </c>
      <c r="E1037" s="2" t="s">
        <v>2257</v>
      </c>
      <c r="F1037" s="3" t="s">
        <v>2258</v>
      </c>
      <c r="G1037" s="2" t="s">
        <v>1509</v>
      </c>
      <c r="H1037" s="2" t="s">
        <v>12</v>
      </c>
      <c r="I1037" s="2" t="s">
        <v>1</v>
      </c>
      <c r="J1037" s="2" t="s">
        <v>3</v>
      </c>
      <c r="K1037" s="2" t="s">
        <v>9</v>
      </c>
      <c r="L1037" s="3" t="s">
        <v>1569</v>
      </c>
      <c r="M1037" s="2" t="s">
        <v>1534</v>
      </c>
      <c r="N1037" s="2" t="s">
        <v>1478</v>
      </c>
      <c r="O1037" s="3" t="s">
        <v>2250</v>
      </c>
      <c r="P1037" s="18">
        <v>8719115248710</v>
      </c>
      <c r="Q1037" s="2" t="s">
        <v>1493</v>
      </c>
      <c r="R1037" s="5">
        <v>1</v>
      </c>
      <c r="S1037" s="6">
        <v>145.5</v>
      </c>
      <c r="T1037" s="6">
        <v>145.5</v>
      </c>
      <c r="U1037" s="6">
        <v>399</v>
      </c>
      <c r="W1037" s="19"/>
    </row>
    <row r="1038" spans="1:23" s="4" customFormat="1" ht="45" customHeight="1" x14ac:dyDescent="0.25">
      <c r="A1038" s="4" t="s">
        <v>0</v>
      </c>
      <c r="B1038" s="2"/>
      <c r="C1038" s="2" t="s">
        <v>2189</v>
      </c>
      <c r="D1038" s="2" t="s">
        <v>2259</v>
      </c>
      <c r="E1038" s="2" t="s">
        <v>2260</v>
      </c>
      <c r="F1038" s="3" t="s">
        <v>2261</v>
      </c>
      <c r="G1038" s="2" t="s">
        <v>1509</v>
      </c>
      <c r="H1038" s="2" t="s">
        <v>7</v>
      </c>
      <c r="I1038" s="2" t="s">
        <v>1</v>
      </c>
      <c r="J1038" s="2" t="s">
        <v>3</v>
      </c>
      <c r="K1038" s="2" t="s">
        <v>9</v>
      </c>
      <c r="L1038" s="3" t="s">
        <v>1569</v>
      </c>
      <c r="M1038" s="2" t="s">
        <v>1535</v>
      </c>
      <c r="N1038" s="2" t="s">
        <v>1479</v>
      </c>
      <c r="O1038" s="3" t="s">
        <v>2262</v>
      </c>
      <c r="P1038" s="18">
        <v>8719115811648</v>
      </c>
      <c r="Q1038" s="2" t="s">
        <v>1570</v>
      </c>
      <c r="R1038" s="5">
        <v>8</v>
      </c>
      <c r="S1038" s="6">
        <v>145.5</v>
      </c>
      <c r="T1038" s="6">
        <v>1164</v>
      </c>
      <c r="U1038" s="6">
        <v>399</v>
      </c>
      <c r="W1038" s="19"/>
    </row>
    <row r="1039" spans="1:23" s="4" customFormat="1" ht="45" customHeight="1" x14ac:dyDescent="0.25">
      <c r="A1039" s="4" t="s">
        <v>0</v>
      </c>
      <c r="B1039" s="2"/>
      <c r="C1039" s="2" t="s">
        <v>2189</v>
      </c>
      <c r="D1039" s="2" t="s">
        <v>2259</v>
      </c>
      <c r="E1039" s="2" t="s">
        <v>2263</v>
      </c>
      <c r="F1039" s="3" t="s">
        <v>2264</v>
      </c>
      <c r="G1039" s="2" t="s">
        <v>1509</v>
      </c>
      <c r="H1039" s="2" t="s">
        <v>8</v>
      </c>
      <c r="I1039" s="2" t="s">
        <v>1</v>
      </c>
      <c r="J1039" s="2" t="s">
        <v>3</v>
      </c>
      <c r="K1039" s="2" t="s">
        <v>9</v>
      </c>
      <c r="L1039" s="3" t="s">
        <v>1569</v>
      </c>
      <c r="M1039" s="2" t="s">
        <v>1535</v>
      </c>
      <c r="N1039" s="2" t="s">
        <v>1479</v>
      </c>
      <c r="O1039" s="3" t="s">
        <v>2262</v>
      </c>
      <c r="P1039" s="18">
        <v>8719115811655</v>
      </c>
      <c r="Q1039" s="2" t="s">
        <v>1570</v>
      </c>
      <c r="R1039" s="5">
        <v>10</v>
      </c>
      <c r="S1039" s="6">
        <v>145.5</v>
      </c>
      <c r="T1039" s="6">
        <v>1455</v>
      </c>
      <c r="U1039" s="6">
        <v>399</v>
      </c>
      <c r="W1039" s="19"/>
    </row>
    <row r="1040" spans="1:23" s="4" customFormat="1" ht="45" customHeight="1" x14ac:dyDescent="0.25">
      <c r="A1040" s="4" t="s">
        <v>0</v>
      </c>
      <c r="B1040" s="2"/>
      <c r="C1040" s="2" t="s">
        <v>2189</v>
      </c>
      <c r="D1040" s="2" t="s">
        <v>2259</v>
      </c>
      <c r="E1040" s="2" t="s">
        <v>2265</v>
      </c>
      <c r="F1040" s="3" t="s">
        <v>2266</v>
      </c>
      <c r="G1040" s="2" t="s">
        <v>1509</v>
      </c>
      <c r="H1040" s="2" t="s">
        <v>6</v>
      </c>
      <c r="I1040" s="2" t="s">
        <v>1</v>
      </c>
      <c r="J1040" s="2" t="s">
        <v>3</v>
      </c>
      <c r="K1040" s="2" t="s">
        <v>9</v>
      </c>
      <c r="L1040" s="3" t="s">
        <v>1569</v>
      </c>
      <c r="M1040" s="2" t="s">
        <v>1535</v>
      </c>
      <c r="N1040" s="2" t="s">
        <v>1479</v>
      </c>
      <c r="O1040" s="3" t="s">
        <v>2262</v>
      </c>
      <c r="P1040" s="18">
        <v>8719115811662</v>
      </c>
      <c r="Q1040" s="2" t="s">
        <v>1570</v>
      </c>
      <c r="R1040" s="5">
        <v>15</v>
      </c>
      <c r="S1040" s="6">
        <v>145.5</v>
      </c>
      <c r="T1040" s="6">
        <v>2182.5</v>
      </c>
      <c r="U1040" s="6">
        <v>399</v>
      </c>
      <c r="W1040" s="19"/>
    </row>
    <row r="1041" spans="1:23" s="4" customFormat="1" ht="45" customHeight="1" x14ac:dyDescent="0.25">
      <c r="A1041" s="4" t="s">
        <v>0</v>
      </c>
      <c r="B1041" s="2"/>
      <c r="C1041" s="2" t="s">
        <v>2189</v>
      </c>
      <c r="D1041" s="2" t="s">
        <v>2259</v>
      </c>
      <c r="E1041" s="2" t="s">
        <v>2267</v>
      </c>
      <c r="F1041" s="3" t="s">
        <v>2268</v>
      </c>
      <c r="G1041" s="2" t="s">
        <v>1509</v>
      </c>
      <c r="H1041" s="2" t="s">
        <v>13</v>
      </c>
      <c r="I1041" s="2" t="s">
        <v>1</v>
      </c>
      <c r="J1041" s="2" t="s">
        <v>3</v>
      </c>
      <c r="K1041" s="2" t="s">
        <v>9</v>
      </c>
      <c r="L1041" s="3" t="s">
        <v>1569</v>
      </c>
      <c r="M1041" s="2" t="s">
        <v>1535</v>
      </c>
      <c r="N1041" s="2" t="s">
        <v>1479</v>
      </c>
      <c r="O1041" s="3" t="s">
        <v>2262</v>
      </c>
      <c r="P1041" s="18">
        <v>8719115811679</v>
      </c>
      <c r="Q1041" s="2" t="s">
        <v>1570</v>
      </c>
      <c r="R1041" s="5">
        <v>9</v>
      </c>
      <c r="S1041" s="6">
        <v>145.5</v>
      </c>
      <c r="T1041" s="6">
        <v>1309.5</v>
      </c>
      <c r="U1041" s="6">
        <v>399</v>
      </c>
      <c r="W1041" s="19"/>
    </row>
    <row r="1042" spans="1:23" s="4" customFormat="1" ht="45" customHeight="1" x14ac:dyDescent="0.25">
      <c r="A1042" s="4" t="s">
        <v>0</v>
      </c>
      <c r="B1042" s="2"/>
      <c r="C1042" s="2" t="s">
        <v>2189</v>
      </c>
      <c r="D1042" s="2" t="s">
        <v>2259</v>
      </c>
      <c r="E1042" s="2" t="s">
        <v>2269</v>
      </c>
      <c r="F1042" s="3" t="s">
        <v>2270</v>
      </c>
      <c r="G1042" s="2" t="s">
        <v>1509</v>
      </c>
      <c r="H1042" s="2" t="s">
        <v>12</v>
      </c>
      <c r="I1042" s="2" t="s">
        <v>1</v>
      </c>
      <c r="J1042" s="2" t="s">
        <v>3</v>
      </c>
      <c r="K1042" s="2" t="s">
        <v>9</v>
      </c>
      <c r="L1042" s="3" t="s">
        <v>1569</v>
      </c>
      <c r="M1042" s="2" t="s">
        <v>1535</v>
      </c>
      <c r="N1042" s="2" t="s">
        <v>1479</v>
      </c>
      <c r="O1042" s="3" t="s">
        <v>2262</v>
      </c>
      <c r="P1042" s="18">
        <v>8719115811686</v>
      </c>
      <c r="Q1042" s="2" t="s">
        <v>1570</v>
      </c>
      <c r="R1042" s="5">
        <v>6</v>
      </c>
      <c r="S1042" s="6">
        <v>145.5</v>
      </c>
      <c r="T1042" s="6">
        <v>873</v>
      </c>
      <c r="U1042" s="6">
        <v>399</v>
      </c>
      <c r="W1042" s="19"/>
    </row>
    <row r="1043" spans="1:23" s="4" customFormat="1" ht="45" customHeight="1" x14ac:dyDescent="0.25">
      <c r="A1043" s="4" t="s">
        <v>0</v>
      </c>
      <c r="B1043" s="2"/>
      <c r="C1043" s="2" t="s">
        <v>2189</v>
      </c>
      <c r="D1043" s="2" t="s">
        <v>2259</v>
      </c>
      <c r="E1043" s="2" t="s">
        <v>2271</v>
      </c>
      <c r="F1043" s="3" t="s">
        <v>2272</v>
      </c>
      <c r="G1043" s="2" t="s">
        <v>1509</v>
      </c>
      <c r="H1043" s="2" t="s">
        <v>15</v>
      </c>
      <c r="I1043" s="2" t="s">
        <v>1</v>
      </c>
      <c r="J1043" s="2" t="s">
        <v>3</v>
      </c>
      <c r="K1043" s="2" t="s">
        <v>9</v>
      </c>
      <c r="L1043" s="3" t="s">
        <v>1569</v>
      </c>
      <c r="M1043" s="2" t="s">
        <v>1535</v>
      </c>
      <c r="N1043" s="2" t="s">
        <v>1479</v>
      </c>
      <c r="O1043" s="3" t="s">
        <v>2262</v>
      </c>
      <c r="P1043" s="18">
        <v>8719115811693</v>
      </c>
      <c r="Q1043" s="2" t="s">
        <v>1570</v>
      </c>
      <c r="R1043" s="5">
        <v>2</v>
      </c>
      <c r="S1043" s="6">
        <v>145.5</v>
      </c>
      <c r="T1043" s="6">
        <v>291</v>
      </c>
      <c r="U1043" s="6">
        <v>399</v>
      </c>
      <c r="W1043" s="19"/>
    </row>
    <row r="1044" spans="1:23" s="4" customFormat="1" ht="45" customHeight="1" x14ac:dyDescent="0.25">
      <c r="A1044" s="4" t="s">
        <v>0</v>
      </c>
      <c r="B1044" s="2"/>
      <c r="C1044" s="2" t="s">
        <v>2189</v>
      </c>
      <c r="D1044" s="2" t="s">
        <v>2273</v>
      </c>
      <c r="E1044" s="2" t="s">
        <v>2274</v>
      </c>
      <c r="F1044" s="3" t="s">
        <v>2275</v>
      </c>
      <c r="G1044" s="2" t="s">
        <v>1505</v>
      </c>
      <c r="H1044" s="2" t="s">
        <v>7</v>
      </c>
      <c r="I1044" s="2" t="s">
        <v>1</v>
      </c>
      <c r="J1044" s="2" t="s">
        <v>3</v>
      </c>
      <c r="K1044" s="2" t="s">
        <v>9</v>
      </c>
      <c r="L1044" s="3" t="s">
        <v>1569</v>
      </c>
      <c r="M1044" s="2" t="s">
        <v>1542</v>
      </c>
      <c r="N1044" s="2" t="s">
        <v>1478</v>
      </c>
      <c r="O1044" s="3" t="s">
        <v>2276</v>
      </c>
      <c r="P1044" s="18">
        <v>8719851409475</v>
      </c>
      <c r="Q1044" s="2" t="s">
        <v>1570</v>
      </c>
      <c r="R1044" s="5">
        <v>5</v>
      </c>
      <c r="S1044" s="6">
        <v>138</v>
      </c>
      <c r="T1044" s="6">
        <v>690</v>
      </c>
      <c r="U1044" s="6">
        <v>379</v>
      </c>
      <c r="W1044" s="19"/>
    </row>
    <row r="1045" spans="1:23" s="4" customFormat="1" ht="45" customHeight="1" x14ac:dyDescent="0.25">
      <c r="A1045" s="4" t="s">
        <v>0</v>
      </c>
      <c r="B1045" s="2"/>
      <c r="C1045" s="2" t="s">
        <v>2189</v>
      </c>
      <c r="D1045" s="2" t="s">
        <v>2273</v>
      </c>
      <c r="E1045" s="2" t="s">
        <v>2277</v>
      </c>
      <c r="F1045" s="3" t="s">
        <v>2278</v>
      </c>
      <c r="G1045" s="2" t="s">
        <v>1505</v>
      </c>
      <c r="H1045" s="2" t="s">
        <v>8</v>
      </c>
      <c r="I1045" s="2" t="s">
        <v>1</v>
      </c>
      <c r="J1045" s="2" t="s">
        <v>3</v>
      </c>
      <c r="K1045" s="2" t="s">
        <v>9</v>
      </c>
      <c r="L1045" s="3" t="s">
        <v>1569</v>
      </c>
      <c r="M1045" s="2" t="s">
        <v>1542</v>
      </c>
      <c r="N1045" s="2" t="s">
        <v>1478</v>
      </c>
      <c r="O1045" s="3" t="s">
        <v>2276</v>
      </c>
      <c r="P1045" s="18">
        <v>8719851409482</v>
      </c>
      <c r="Q1045" s="2" t="s">
        <v>1570</v>
      </c>
      <c r="R1045" s="5">
        <v>11</v>
      </c>
      <c r="S1045" s="6">
        <v>138</v>
      </c>
      <c r="T1045" s="6">
        <v>1518</v>
      </c>
      <c r="U1045" s="6">
        <v>379</v>
      </c>
      <c r="W1045" s="19"/>
    </row>
    <row r="1046" spans="1:23" s="4" customFormat="1" ht="45" customHeight="1" x14ac:dyDescent="0.25">
      <c r="A1046" s="4" t="s">
        <v>0</v>
      </c>
      <c r="B1046" s="2"/>
      <c r="C1046" s="2" t="s">
        <v>2189</v>
      </c>
      <c r="D1046" s="2" t="s">
        <v>2273</v>
      </c>
      <c r="E1046" s="2" t="s">
        <v>2279</v>
      </c>
      <c r="F1046" s="3" t="s">
        <v>2280</v>
      </c>
      <c r="G1046" s="2" t="s">
        <v>1505</v>
      </c>
      <c r="H1046" s="2" t="s">
        <v>6</v>
      </c>
      <c r="I1046" s="2" t="s">
        <v>1</v>
      </c>
      <c r="J1046" s="2" t="s">
        <v>3</v>
      </c>
      <c r="K1046" s="2" t="s">
        <v>9</v>
      </c>
      <c r="L1046" s="3" t="s">
        <v>1569</v>
      </c>
      <c r="M1046" s="2" t="s">
        <v>1542</v>
      </c>
      <c r="N1046" s="2" t="s">
        <v>1478</v>
      </c>
      <c r="O1046" s="3" t="s">
        <v>2276</v>
      </c>
      <c r="P1046" s="18">
        <v>8719851409499</v>
      </c>
      <c r="Q1046" s="2" t="s">
        <v>1570</v>
      </c>
      <c r="R1046" s="5">
        <v>15</v>
      </c>
      <c r="S1046" s="6">
        <v>138</v>
      </c>
      <c r="T1046" s="6">
        <v>2070</v>
      </c>
      <c r="U1046" s="6">
        <v>379</v>
      </c>
      <c r="W1046" s="19"/>
    </row>
    <row r="1047" spans="1:23" s="4" customFormat="1" ht="45" customHeight="1" x14ac:dyDescent="0.25">
      <c r="A1047" s="4" t="s">
        <v>0</v>
      </c>
      <c r="B1047" s="2"/>
      <c r="C1047" s="2" t="s">
        <v>2189</v>
      </c>
      <c r="D1047" s="2" t="s">
        <v>2273</v>
      </c>
      <c r="E1047" s="2" t="s">
        <v>2281</v>
      </c>
      <c r="F1047" s="3" t="s">
        <v>2282</v>
      </c>
      <c r="G1047" s="2" t="s">
        <v>1505</v>
      </c>
      <c r="H1047" s="2" t="s">
        <v>13</v>
      </c>
      <c r="I1047" s="2" t="s">
        <v>1</v>
      </c>
      <c r="J1047" s="2" t="s">
        <v>3</v>
      </c>
      <c r="K1047" s="2" t="s">
        <v>9</v>
      </c>
      <c r="L1047" s="3" t="s">
        <v>1569</v>
      </c>
      <c r="M1047" s="2" t="s">
        <v>1542</v>
      </c>
      <c r="N1047" s="2" t="s">
        <v>1478</v>
      </c>
      <c r="O1047" s="3" t="s">
        <v>2276</v>
      </c>
      <c r="P1047" s="18">
        <v>8719851409505</v>
      </c>
      <c r="Q1047" s="2" t="s">
        <v>1570</v>
      </c>
      <c r="R1047" s="5">
        <v>10</v>
      </c>
      <c r="S1047" s="6">
        <v>138</v>
      </c>
      <c r="T1047" s="6">
        <v>1380</v>
      </c>
      <c r="U1047" s="6">
        <v>379</v>
      </c>
      <c r="W1047" s="19"/>
    </row>
    <row r="1048" spans="1:23" s="4" customFormat="1" ht="45" customHeight="1" x14ac:dyDescent="0.25">
      <c r="A1048" s="4" t="s">
        <v>0</v>
      </c>
      <c r="B1048" s="2"/>
      <c r="C1048" s="2" t="s">
        <v>2189</v>
      </c>
      <c r="D1048" s="2" t="s">
        <v>2283</v>
      </c>
      <c r="E1048" s="2" t="s">
        <v>2284</v>
      </c>
      <c r="F1048" s="3" t="s">
        <v>2285</v>
      </c>
      <c r="G1048" s="2" t="s">
        <v>1498</v>
      </c>
      <c r="H1048" s="2" t="s">
        <v>13</v>
      </c>
      <c r="I1048" s="2" t="s">
        <v>1</v>
      </c>
      <c r="J1048" s="2" t="s">
        <v>3</v>
      </c>
      <c r="K1048" s="2" t="s">
        <v>9</v>
      </c>
      <c r="L1048" s="3" t="s">
        <v>1569</v>
      </c>
      <c r="M1048" s="2" t="s">
        <v>1541</v>
      </c>
      <c r="N1048" s="2" t="s">
        <v>1476</v>
      </c>
      <c r="O1048" s="3" t="s">
        <v>2286</v>
      </c>
      <c r="P1048" s="18">
        <v>8718655036009</v>
      </c>
      <c r="Q1048" s="2" t="s">
        <v>1492</v>
      </c>
      <c r="R1048" s="5">
        <v>1</v>
      </c>
      <c r="S1048" s="6">
        <v>163.5</v>
      </c>
      <c r="T1048" s="6">
        <v>163.5</v>
      </c>
      <c r="U1048" s="6">
        <v>449</v>
      </c>
      <c r="W1048" s="19"/>
    </row>
    <row r="1049" spans="1:23" s="4" customFormat="1" ht="45" customHeight="1" x14ac:dyDescent="0.25">
      <c r="A1049" s="4" t="s">
        <v>0</v>
      </c>
      <c r="B1049" s="2"/>
      <c r="C1049" s="2" t="s">
        <v>2189</v>
      </c>
      <c r="D1049" s="2" t="s">
        <v>2287</v>
      </c>
      <c r="E1049" s="2" t="s">
        <v>2288</v>
      </c>
      <c r="F1049" s="3" t="s">
        <v>2289</v>
      </c>
      <c r="G1049" s="2" t="s">
        <v>1503</v>
      </c>
      <c r="H1049" s="2" t="s">
        <v>12</v>
      </c>
      <c r="I1049" s="2" t="s">
        <v>1</v>
      </c>
      <c r="J1049" s="2" t="s">
        <v>3</v>
      </c>
      <c r="K1049" s="2" t="s">
        <v>9</v>
      </c>
      <c r="L1049" s="3" t="s">
        <v>1569</v>
      </c>
      <c r="M1049" s="2" t="s">
        <v>1541</v>
      </c>
      <c r="N1049" s="2" t="s">
        <v>1476</v>
      </c>
      <c r="O1049" s="3" t="s">
        <v>2286</v>
      </c>
      <c r="P1049" s="18">
        <v>8718655036207</v>
      </c>
      <c r="Q1049" s="2" t="s">
        <v>1492</v>
      </c>
      <c r="R1049" s="5">
        <v>1</v>
      </c>
      <c r="S1049" s="6">
        <v>163.5</v>
      </c>
      <c r="T1049" s="6">
        <v>163.5</v>
      </c>
      <c r="U1049" s="6">
        <v>449</v>
      </c>
      <c r="W1049" s="19"/>
    </row>
    <row r="1050" spans="1:23" s="4" customFormat="1" ht="45" customHeight="1" x14ac:dyDescent="0.25">
      <c r="A1050" s="4" t="s">
        <v>0</v>
      </c>
      <c r="B1050" s="2"/>
      <c r="C1050" s="2" t="s">
        <v>2189</v>
      </c>
      <c r="D1050" s="2" t="s">
        <v>2290</v>
      </c>
      <c r="E1050" s="2" t="s">
        <v>2291</v>
      </c>
      <c r="F1050" s="3" t="s">
        <v>2292</v>
      </c>
      <c r="G1050" s="2" t="s">
        <v>1498</v>
      </c>
      <c r="H1050" s="2" t="s">
        <v>12</v>
      </c>
      <c r="I1050" s="2" t="s">
        <v>1</v>
      </c>
      <c r="J1050" s="2" t="s">
        <v>3</v>
      </c>
      <c r="K1050" s="2" t="s">
        <v>9</v>
      </c>
      <c r="L1050" s="3" t="s">
        <v>1569</v>
      </c>
      <c r="M1050" s="2" t="s">
        <v>1541</v>
      </c>
      <c r="N1050" s="2" t="s">
        <v>1476</v>
      </c>
      <c r="O1050" s="3" t="s">
        <v>2286</v>
      </c>
      <c r="P1050" s="18">
        <v>8718656162127</v>
      </c>
      <c r="Q1050" s="2" t="s">
        <v>1492</v>
      </c>
      <c r="R1050" s="5">
        <v>1</v>
      </c>
      <c r="S1050" s="6">
        <v>163.5</v>
      </c>
      <c r="T1050" s="6">
        <v>163.5</v>
      </c>
      <c r="U1050" s="6">
        <v>449</v>
      </c>
      <c r="W1050" s="19"/>
    </row>
    <row r="1051" spans="1:23" s="4" customFormat="1" ht="45" customHeight="1" x14ac:dyDescent="0.25">
      <c r="A1051" s="4" t="s">
        <v>0</v>
      </c>
      <c r="B1051" s="2"/>
      <c r="C1051" s="2" t="s">
        <v>2189</v>
      </c>
      <c r="D1051" s="2" t="s">
        <v>2293</v>
      </c>
      <c r="E1051" s="2" t="s">
        <v>2294</v>
      </c>
      <c r="F1051" s="3" t="s">
        <v>2295</v>
      </c>
      <c r="G1051" s="2" t="s">
        <v>2296</v>
      </c>
      <c r="H1051" s="2" t="s">
        <v>13</v>
      </c>
      <c r="I1051" s="2" t="s">
        <v>1</v>
      </c>
      <c r="J1051" s="2" t="s">
        <v>3</v>
      </c>
      <c r="K1051" s="2" t="s">
        <v>9</v>
      </c>
      <c r="L1051" s="3" t="s">
        <v>1569</v>
      </c>
      <c r="M1051" s="2" t="s">
        <v>1535</v>
      </c>
      <c r="N1051" s="2" t="s">
        <v>1476</v>
      </c>
      <c r="O1051" s="3" t="s">
        <v>2286</v>
      </c>
      <c r="P1051" s="18">
        <v>8718655061186</v>
      </c>
      <c r="Q1051" s="2" t="s">
        <v>1570</v>
      </c>
      <c r="R1051" s="5">
        <v>1</v>
      </c>
      <c r="S1051" s="6">
        <v>138</v>
      </c>
      <c r="T1051" s="6">
        <v>138</v>
      </c>
      <c r="U1051" s="6">
        <v>379</v>
      </c>
      <c r="W1051" s="19"/>
    </row>
    <row r="1052" spans="1:23" s="4" customFormat="1" ht="45" customHeight="1" x14ac:dyDescent="0.25">
      <c r="A1052" s="4" t="s">
        <v>0</v>
      </c>
      <c r="B1052" s="2"/>
      <c r="C1052" s="2" t="s">
        <v>2189</v>
      </c>
      <c r="D1052" s="2" t="s">
        <v>2297</v>
      </c>
      <c r="E1052" s="2" t="s">
        <v>2298</v>
      </c>
      <c r="F1052" s="3" t="s">
        <v>2299</v>
      </c>
      <c r="G1052" s="2" t="s">
        <v>1503</v>
      </c>
      <c r="H1052" s="2" t="s">
        <v>12</v>
      </c>
      <c r="I1052" s="2" t="s">
        <v>1</v>
      </c>
      <c r="J1052" s="2" t="s">
        <v>3</v>
      </c>
      <c r="K1052" s="2" t="s">
        <v>9</v>
      </c>
      <c r="L1052" s="3" t="s">
        <v>1569</v>
      </c>
      <c r="M1052" s="2" t="s">
        <v>1535</v>
      </c>
      <c r="N1052" s="2" t="s">
        <v>1476</v>
      </c>
      <c r="O1052" s="3" t="s">
        <v>2286</v>
      </c>
      <c r="P1052" s="18">
        <v>8718655063944</v>
      </c>
      <c r="Q1052" s="2" t="s">
        <v>1570</v>
      </c>
      <c r="R1052" s="5">
        <v>1</v>
      </c>
      <c r="S1052" s="6">
        <v>145.5</v>
      </c>
      <c r="T1052" s="6">
        <v>145.5</v>
      </c>
      <c r="U1052" s="6">
        <v>399</v>
      </c>
      <c r="W1052" s="19"/>
    </row>
    <row r="1053" spans="1:23" s="4" customFormat="1" ht="45" customHeight="1" x14ac:dyDescent="0.25">
      <c r="A1053" s="4" t="s">
        <v>0</v>
      </c>
      <c r="B1053" s="2"/>
      <c r="C1053" s="2" t="s">
        <v>2189</v>
      </c>
      <c r="D1053" s="2" t="s">
        <v>2300</v>
      </c>
      <c r="E1053" s="2" t="s">
        <v>2301</v>
      </c>
      <c r="F1053" s="3" t="s">
        <v>2302</v>
      </c>
      <c r="G1053" s="2" t="s">
        <v>1503</v>
      </c>
      <c r="H1053" s="2" t="s">
        <v>13</v>
      </c>
      <c r="I1053" s="2" t="s">
        <v>1</v>
      </c>
      <c r="J1053" s="2" t="s">
        <v>3</v>
      </c>
      <c r="K1053" s="2" t="s">
        <v>9</v>
      </c>
      <c r="L1053" s="3" t="s">
        <v>1569</v>
      </c>
      <c r="M1053" s="2" t="s">
        <v>1541</v>
      </c>
      <c r="N1053" s="2" t="s">
        <v>1478</v>
      </c>
      <c r="O1053" s="3" t="s">
        <v>2303</v>
      </c>
      <c r="P1053" s="18">
        <v>8718656155426</v>
      </c>
      <c r="Q1053" s="2" t="s">
        <v>1572</v>
      </c>
      <c r="R1053" s="5">
        <v>2</v>
      </c>
      <c r="S1053" s="6">
        <v>145.5</v>
      </c>
      <c r="T1053" s="6">
        <v>291</v>
      </c>
      <c r="U1053" s="6">
        <v>399</v>
      </c>
      <c r="W1053" s="19"/>
    </row>
    <row r="1054" spans="1:23" s="4" customFormat="1" ht="45" customHeight="1" x14ac:dyDescent="0.25">
      <c r="A1054" s="4" t="s">
        <v>0</v>
      </c>
      <c r="B1054" s="2"/>
      <c r="C1054" s="2" t="s">
        <v>2189</v>
      </c>
      <c r="D1054" s="2" t="s">
        <v>2300</v>
      </c>
      <c r="E1054" s="2" t="s">
        <v>2304</v>
      </c>
      <c r="F1054" s="3" t="s">
        <v>2305</v>
      </c>
      <c r="G1054" s="2" t="s">
        <v>1503</v>
      </c>
      <c r="H1054" s="2" t="s">
        <v>12</v>
      </c>
      <c r="I1054" s="2" t="s">
        <v>1</v>
      </c>
      <c r="J1054" s="2" t="s">
        <v>3</v>
      </c>
      <c r="K1054" s="2" t="s">
        <v>9</v>
      </c>
      <c r="L1054" s="3" t="s">
        <v>1569</v>
      </c>
      <c r="M1054" s="2" t="s">
        <v>1541</v>
      </c>
      <c r="N1054" s="2" t="s">
        <v>1478</v>
      </c>
      <c r="O1054" s="3" t="s">
        <v>2303</v>
      </c>
      <c r="P1054" s="18">
        <v>8718656155464</v>
      </c>
      <c r="Q1054" s="2" t="s">
        <v>1572</v>
      </c>
      <c r="R1054" s="5">
        <v>1</v>
      </c>
      <c r="S1054" s="6">
        <v>145.5</v>
      </c>
      <c r="T1054" s="6">
        <v>145.5</v>
      </c>
      <c r="U1054" s="6">
        <v>399</v>
      </c>
      <c r="W1054" s="19"/>
    </row>
    <row r="1055" spans="1:23" s="4" customFormat="1" ht="45" customHeight="1" x14ac:dyDescent="0.25">
      <c r="A1055" s="4" t="s">
        <v>0</v>
      </c>
      <c r="B1055" s="2"/>
      <c r="C1055" s="2" t="s">
        <v>2189</v>
      </c>
      <c r="D1055" s="2" t="s">
        <v>2306</v>
      </c>
      <c r="E1055" s="2" t="s">
        <v>2307</v>
      </c>
      <c r="F1055" s="3" t="s">
        <v>2308</v>
      </c>
      <c r="G1055" s="2" t="s">
        <v>1517</v>
      </c>
      <c r="H1055" s="2" t="s">
        <v>8</v>
      </c>
      <c r="I1055" s="2" t="s">
        <v>1</v>
      </c>
      <c r="J1055" s="2" t="s">
        <v>3</v>
      </c>
      <c r="K1055" s="2" t="s">
        <v>9</v>
      </c>
      <c r="L1055" s="3" t="s">
        <v>1569</v>
      </c>
      <c r="M1055" s="2" t="s">
        <v>1541</v>
      </c>
      <c r="N1055" s="2" t="s">
        <v>1478</v>
      </c>
      <c r="O1055" s="3" t="s">
        <v>2303</v>
      </c>
      <c r="P1055" s="18">
        <v>8718656167726</v>
      </c>
      <c r="Q1055" s="2" t="s">
        <v>1492</v>
      </c>
      <c r="R1055" s="5">
        <v>1</v>
      </c>
      <c r="S1055" s="6">
        <v>181.5</v>
      </c>
      <c r="T1055" s="6">
        <v>181.5</v>
      </c>
      <c r="U1055" s="6">
        <v>499</v>
      </c>
      <c r="W1055" s="19"/>
    </row>
    <row r="1056" spans="1:23" s="4" customFormat="1" ht="45" customHeight="1" x14ac:dyDescent="0.25">
      <c r="A1056" s="4" t="s">
        <v>0</v>
      </c>
      <c r="B1056" s="2"/>
      <c r="C1056" s="2" t="s">
        <v>2309</v>
      </c>
      <c r="D1056" s="2" t="s">
        <v>2273</v>
      </c>
      <c r="E1056" s="2" t="s">
        <v>2281</v>
      </c>
      <c r="F1056" s="3" t="s">
        <v>2282</v>
      </c>
      <c r="G1056" s="2" t="s">
        <v>1505</v>
      </c>
      <c r="H1056" s="2" t="s">
        <v>13</v>
      </c>
      <c r="I1056" s="2" t="s">
        <v>1</v>
      </c>
      <c r="J1056" s="2" t="s">
        <v>3</v>
      </c>
      <c r="K1056" s="2" t="s">
        <v>9</v>
      </c>
      <c r="L1056" s="3" t="s">
        <v>1569</v>
      </c>
      <c r="M1056" s="2" t="s">
        <v>1542</v>
      </c>
      <c r="N1056" s="2" t="s">
        <v>1478</v>
      </c>
      <c r="O1056" s="3" t="s">
        <v>2276</v>
      </c>
      <c r="P1056" s="18">
        <v>8719851409505</v>
      </c>
      <c r="Q1056" s="2" t="s">
        <v>1570</v>
      </c>
      <c r="R1056" s="5">
        <v>5</v>
      </c>
      <c r="S1056" s="6">
        <v>138</v>
      </c>
      <c r="T1056" s="6">
        <v>690</v>
      </c>
      <c r="U1056" s="6">
        <v>379</v>
      </c>
      <c r="W1056" s="19"/>
    </row>
    <row r="1057" spans="1:23" s="4" customFormat="1" ht="45" customHeight="1" x14ac:dyDescent="0.25">
      <c r="A1057" s="4" t="s">
        <v>0</v>
      </c>
      <c r="B1057" s="2"/>
      <c r="C1057" s="2" t="s">
        <v>2309</v>
      </c>
      <c r="D1057" s="2" t="s">
        <v>2273</v>
      </c>
      <c r="E1057" s="2" t="s">
        <v>2310</v>
      </c>
      <c r="F1057" s="3" t="s">
        <v>2311</v>
      </c>
      <c r="G1057" s="2" t="s">
        <v>1505</v>
      </c>
      <c r="H1057" s="2" t="s">
        <v>12</v>
      </c>
      <c r="I1057" s="2" t="s">
        <v>1</v>
      </c>
      <c r="J1057" s="2" t="s">
        <v>3</v>
      </c>
      <c r="K1057" s="2" t="s">
        <v>9</v>
      </c>
      <c r="L1057" s="3" t="s">
        <v>1569</v>
      </c>
      <c r="M1057" s="2" t="s">
        <v>1542</v>
      </c>
      <c r="N1057" s="2" t="s">
        <v>1478</v>
      </c>
      <c r="O1057" s="3" t="s">
        <v>2276</v>
      </c>
      <c r="P1057" s="18">
        <v>8719851409512</v>
      </c>
      <c r="Q1057" s="2" t="s">
        <v>1570</v>
      </c>
      <c r="R1057" s="5">
        <v>11</v>
      </c>
      <c r="S1057" s="6">
        <v>138</v>
      </c>
      <c r="T1057" s="6">
        <v>1518</v>
      </c>
      <c r="U1057" s="6">
        <v>379</v>
      </c>
      <c r="W1057" s="19"/>
    </row>
    <row r="1058" spans="1:23" s="4" customFormat="1" ht="45" customHeight="1" x14ac:dyDescent="0.25">
      <c r="A1058" s="4" t="s">
        <v>0</v>
      </c>
      <c r="B1058" s="2"/>
      <c r="C1058" s="2" t="s">
        <v>2309</v>
      </c>
      <c r="D1058" s="2" t="s">
        <v>2312</v>
      </c>
      <c r="E1058" s="2" t="s">
        <v>2313</v>
      </c>
      <c r="F1058" s="3" t="s">
        <v>2314</v>
      </c>
      <c r="G1058" s="2" t="s">
        <v>1501</v>
      </c>
      <c r="H1058" s="2" t="s">
        <v>7</v>
      </c>
      <c r="I1058" s="2" t="s">
        <v>1</v>
      </c>
      <c r="J1058" s="2" t="s">
        <v>3</v>
      </c>
      <c r="K1058" s="2" t="s">
        <v>9</v>
      </c>
      <c r="L1058" s="3" t="s">
        <v>1569</v>
      </c>
      <c r="M1058" s="2" t="s">
        <v>1541</v>
      </c>
      <c r="N1058" s="2" t="s">
        <v>1478</v>
      </c>
      <c r="O1058" s="3" t="s">
        <v>2315</v>
      </c>
      <c r="P1058" s="18">
        <v>8719851659412</v>
      </c>
      <c r="Q1058" s="2" t="s">
        <v>1572</v>
      </c>
      <c r="R1058" s="5">
        <v>5</v>
      </c>
      <c r="S1058" s="6">
        <v>107.5</v>
      </c>
      <c r="T1058" s="6">
        <v>537.5</v>
      </c>
      <c r="U1058" s="6">
        <v>279</v>
      </c>
      <c r="W1058" s="19"/>
    </row>
    <row r="1059" spans="1:23" s="4" customFormat="1" ht="45" customHeight="1" x14ac:dyDescent="0.25">
      <c r="A1059" s="4" t="s">
        <v>0</v>
      </c>
      <c r="B1059" s="2"/>
      <c r="C1059" s="2" t="s">
        <v>2309</v>
      </c>
      <c r="D1059" s="2" t="s">
        <v>2312</v>
      </c>
      <c r="E1059" s="2" t="s">
        <v>2316</v>
      </c>
      <c r="F1059" s="3" t="s">
        <v>2317</v>
      </c>
      <c r="G1059" s="2" t="s">
        <v>1501</v>
      </c>
      <c r="H1059" s="2" t="s">
        <v>8</v>
      </c>
      <c r="I1059" s="2" t="s">
        <v>1</v>
      </c>
      <c r="J1059" s="2" t="s">
        <v>3</v>
      </c>
      <c r="K1059" s="2" t="s">
        <v>9</v>
      </c>
      <c r="L1059" s="3" t="s">
        <v>1569</v>
      </c>
      <c r="M1059" s="2" t="s">
        <v>1541</v>
      </c>
      <c r="N1059" s="2" t="s">
        <v>1478</v>
      </c>
      <c r="O1059" s="3" t="s">
        <v>2315</v>
      </c>
      <c r="P1059" s="18">
        <v>8719851659429</v>
      </c>
      <c r="Q1059" s="2" t="s">
        <v>1572</v>
      </c>
      <c r="R1059" s="5">
        <v>9</v>
      </c>
      <c r="S1059" s="6">
        <v>107.5</v>
      </c>
      <c r="T1059" s="6">
        <v>967.5</v>
      </c>
      <c r="U1059" s="6">
        <v>279</v>
      </c>
      <c r="W1059" s="19"/>
    </row>
    <row r="1060" spans="1:23" s="4" customFormat="1" ht="45" customHeight="1" x14ac:dyDescent="0.25">
      <c r="A1060" s="4" t="s">
        <v>0</v>
      </c>
      <c r="B1060" s="2"/>
      <c r="C1060" s="2" t="s">
        <v>2309</v>
      </c>
      <c r="D1060" s="2" t="s">
        <v>2312</v>
      </c>
      <c r="E1060" s="2" t="s">
        <v>2318</v>
      </c>
      <c r="F1060" s="3" t="s">
        <v>2319</v>
      </c>
      <c r="G1060" s="2" t="s">
        <v>1501</v>
      </c>
      <c r="H1060" s="2" t="s">
        <v>6</v>
      </c>
      <c r="I1060" s="2" t="s">
        <v>1</v>
      </c>
      <c r="J1060" s="2" t="s">
        <v>3</v>
      </c>
      <c r="K1060" s="2" t="s">
        <v>9</v>
      </c>
      <c r="L1060" s="3" t="s">
        <v>1569</v>
      </c>
      <c r="M1060" s="2" t="s">
        <v>1541</v>
      </c>
      <c r="N1060" s="2" t="s">
        <v>1478</v>
      </c>
      <c r="O1060" s="3" t="s">
        <v>2315</v>
      </c>
      <c r="P1060" s="18">
        <v>8719851659443</v>
      </c>
      <c r="Q1060" s="2" t="s">
        <v>1572</v>
      </c>
      <c r="R1060" s="5">
        <v>9</v>
      </c>
      <c r="S1060" s="6">
        <v>107.5</v>
      </c>
      <c r="T1060" s="6">
        <v>967.5</v>
      </c>
      <c r="U1060" s="6">
        <v>279</v>
      </c>
      <c r="W1060" s="19"/>
    </row>
    <row r="1061" spans="1:23" s="4" customFormat="1" ht="45" customHeight="1" x14ac:dyDescent="0.25">
      <c r="A1061" s="4" t="s">
        <v>0</v>
      </c>
      <c r="B1061" s="2"/>
      <c r="C1061" s="2" t="s">
        <v>2309</v>
      </c>
      <c r="D1061" s="2" t="s">
        <v>2312</v>
      </c>
      <c r="E1061" s="2" t="s">
        <v>2320</v>
      </c>
      <c r="F1061" s="3" t="s">
        <v>2321</v>
      </c>
      <c r="G1061" s="2" t="s">
        <v>1501</v>
      </c>
      <c r="H1061" s="2" t="s">
        <v>13</v>
      </c>
      <c r="I1061" s="2" t="s">
        <v>1</v>
      </c>
      <c r="J1061" s="2" t="s">
        <v>3</v>
      </c>
      <c r="K1061" s="2" t="s">
        <v>9</v>
      </c>
      <c r="L1061" s="3" t="s">
        <v>1569</v>
      </c>
      <c r="M1061" s="2" t="s">
        <v>1541</v>
      </c>
      <c r="N1061" s="2" t="s">
        <v>1478</v>
      </c>
      <c r="O1061" s="3" t="s">
        <v>2315</v>
      </c>
      <c r="P1061" s="18">
        <v>8719851659467</v>
      </c>
      <c r="Q1061" s="2" t="s">
        <v>1572</v>
      </c>
      <c r="R1061" s="5">
        <v>5</v>
      </c>
      <c r="S1061" s="6">
        <v>107.5</v>
      </c>
      <c r="T1061" s="6">
        <v>537.5</v>
      </c>
      <c r="U1061" s="6">
        <v>279</v>
      </c>
      <c r="W1061" s="19"/>
    </row>
    <row r="1062" spans="1:23" s="4" customFormat="1" ht="45" customHeight="1" x14ac:dyDescent="0.25">
      <c r="A1062" s="4" t="s">
        <v>0</v>
      </c>
      <c r="B1062" s="2"/>
      <c r="C1062" s="2" t="s">
        <v>2309</v>
      </c>
      <c r="D1062" s="2" t="s">
        <v>2312</v>
      </c>
      <c r="E1062" s="2" t="s">
        <v>2322</v>
      </c>
      <c r="F1062" s="3" t="s">
        <v>2323</v>
      </c>
      <c r="G1062" s="2" t="s">
        <v>1501</v>
      </c>
      <c r="H1062" s="2" t="s">
        <v>12</v>
      </c>
      <c r="I1062" s="2" t="s">
        <v>1</v>
      </c>
      <c r="J1062" s="2" t="s">
        <v>3</v>
      </c>
      <c r="K1062" s="2" t="s">
        <v>9</v>
      </c>
      <c r="L1062" s="3" t="s">
        <v>1569</v>
      </c>
      <c r="M1062" s="2" t="s">
        <v>1541</v>
      </c>
      <c r="N1062" s="2" t="s">
        <v>1478</v>
      </c>
      <c r="O1062" s="3" t="s">
        <v>2315</v>
      </c>
      <c r="P1062" s="18">
        <v>8719851659474</v>
      </c>
      <c r="Q1062" s="2" t="s">
        <v>1572</v>
      </c>
      <c r="R1062" s="5">
        <v>1</v>
      </c>
      <c r="S1062" s="6">
        <v>107.5</v>
      </c>
      <c r="T1062" s="6">
        <v>107.5</v>
      </c>
      <c r="U1062" s="6">
        <v>279</v>
      </c>
      <c r="W1062" s="19"/>
    </row>
    <row r="1063" spans="1:23" s="4" customFormat="1" ht="45" customHeight="1" x14ac:dyDescent="0.25">
      <c r="A1063" s="4" t="s">
        <v>0</v>
      </c>
      <c r="B1063" s="2"/>
      <c r="C1063" s="2" t="s">
        <v>2309</v>
      </c>
      <c r="D1063" s="2" t="s">
        <v>2324</v>
      </c>
      <c r="E1063" s="2" t="s">
        <v>2325</v>
      </c>
      <c r="F1063" s="3" t="s">
        <v>2326</v>
      </c>
      <c r="G1063" s="2" t="s">
        <v>1501</v>
      </c>
      <c r="H1063" s="2" t="s">
        <v>8</v>
      </c>
      <c r="I1063" s="2" t="s">
        <v>1</v>
      </c>
      <c r="J1063" s="2" t="s">
        <v>3</v>
      </c>
      <c r="K1063" s="2" t="s">
        <v>9</v>
      </c>
      <c r="L1063" s="3" t="s">
        <v>1569</v>
      </c>
      <c r="M1063" s="2" t="s">
        <v>1577</v>
      </c>
      <c r="N1063" s="2" t="s">
        <v>1478</v>
      </c>
      <c r="O1063" s="3" t="s">
        <v>2327</v>
      </c>
      <c r="P1063" s="18">
        <v>8719852118475</v>
      </c>
      <c r="Q1063" s="2" t="s">
        <v>1572</v>
      </c>
      <c r="R1063" s="5">
        <v>5</v>
      </c>
      <c r="S1063" s="6">
        <v>107.5</v>
      </c>
      <c r="T1063" s="6">
        <v>537.5</v>
      </c>
      <c r="U1063" s="6">
        <v>279</v>
      </c>
      <c r="W1063" s="19"/>
    </row>
    <row r="1064" spans="1:23" s="4" customFormat="1" ht="45" customHeight="1" x14ac:dyDescent="0.25">
      <c r="A1064" s="4" t="s">
        <v>0</v>
      </c>
      <c r="B1064" s="2"/>
      <c r="C1064" s="2" t="s">
        <v>2309</v>
      </c>
      <c r="D1064" s="2" t="s">
        <v>2324</v>
      </c>
      <c r="E1064" s="2" t="s">
        <v>2328</v>
      </c>
      <c r="F1064" s="3" t="s">
        <v>2329</v>
      </c>
      <c r="G1064" s="2" t="s">
        <v>1501</v>
      </c>
      <c r="H1064" s="2" t="s">
        <v>6</v>
      </c>
      <c r="I1064" s="2" t="s">
        <v>1</v>
      </c>
      <c r="J1064" s="2" t="s">
        <v>3</v>
      </c>
      <c r="K1064" s="2" t="s">
        <v>9</v>
      </c>
      <c r="L1064" s="3" t="s">
        <v>1569</v>
      </c>
      <c r="M1064" s="2" t="s">
        <v>1577</v>
      </c>
      <c r="N1064" s="2" t="s">
        <v>1478</v>
      </c>
      <c r="O1064" s="3" t="s">
        <v>2327</v>
      </c>
      <c r="P1064" s="18">
        <v>8719852118543</v>
      </c>
      <c r="Q1064" s="2" t="s">
        <v>1572</v>
      </c>
      <c r="R1064" s="5">
        <v>6</v>
      </c>
      <c r="S1064" s="6">
        <v>107.5</v>
      </c>
      <c r="T1064" s="6">
        <v>645</v>
      </c>
      <c r="U1064" s="6">
        <v>279</v>
      </c>
      <c r="W1064" s="19"/>
    </row>
    <row r="1065" spans="1:23" s="4" customFormat="1" ht="45" customHeight="1" x14ac:dyDescent="0.25">
      <c r="A1065" s="4" t="s">
        <v>0</v>
      </c>
      <c r="B1065" s="2"/>
      <c r="C1065" s="2" t="s">
        <v>2309</v>
      </c>
      <c r="D1065" s="2" t="s">
        <v>2324</v>
      </c>
      <c r="E1065" s="2" t="s">
        <v>2330</v>
      </c>
      <c r="F1065" s="3" t="s">
        <v>2331</v>
      </c>
      <c r="G1065" s="2" t="s">
        <v>1501</v>
      </c>
      <c r="H1065" s="2" t="s">
        <v>13</v>
      </c>
      <c r="I1065" s="2" t="s">
        <v>1</v>
      </c>
      <c r="J1065" s="2" t="s">
        <v>3</v>
      </c>
      <c r="K1065" s="2" t="s">
        <v>9</v>
      </c>
      <c r="L1065" s="3" t="s">
        <v>1569</v>
      </c>
      <c r="M1065" s="2" t="s">
        <v>1577</v>
      </c>
      <c r="N1065" s="2" t="s">
        <v>1478</v>
      </c>
      <c r="O1065" s="3" t="s">
        <v>2327</v>
      </c>
      <c r="P1065" s="18">
        <v>8719852118598</v>
      </c>
      <c r="Q1065" s="2" t="s">
        <v>1572</v>
      </c>
      <c r="R1065" s="5">
        <v>4</v>
      </c>
      <c r="S1065" s="6">
        <v>107.5</v>
      </c>
      <c r="T1065" s="6">
        <v>430</v>
      </c>
      <c r="U1065" s="6">
        <v>279</v>
      </c>
      <c r="W1065" s="19"/>
    </row>
    <row r="1066" spans="1:23" s="4" customFormat="1" ht="45" customHeight="1" x14ac:dyDescent="0.25">
      <c r="A1066" s="4" t="s">
        <v>0</v>
      </c>
      <c r="B1066" s="2"/>
      <c r="C1066" s="2" t="s">
        <v>2309</v>
      </c>
      <c r="D1066" s="2" t="s">
        <v>2332</v>
      </c>
      <c r="E1066" s="2" t="s">
        <v>2333</v>
      </c>
      <c r="F1066" s="3" t="s">
        <v>2334</v>
      </c>
      <c r="G1066" s="2" t="s">
        <v>1571</v>
      </c>
      <c r="H1066" s="2" t="s">
        <v>5</v>
      </c>
      <c r="I1066" s="2" t="s">
        <v>1</v>
      </c>
      <c r="J1066" s="2" t="s">
        <v>3</v>
      </c>
      <c r="K1066" s="2" t="s">
        <v>9</v>
      </c>
      <c r="L1066" s="3" t="s">
        <v>1569</v>
      </c>
      <c r="M1066" s="2" t="s">
        <v>1541</v>
      </c>
      <c r="N1066" s="2" t="s">
        <v>1476</v>
      </c>
      <c r="O1066" s="3" t="s">
        <v>1573</v>
      </c>
      <c r="P1066" s="18">
        <v>8719851991727</v>
      </c>
      <c r="Q1066" s="2" t="s">
        <v>1570</v>
      </c>
      <c r="R1066" s="5">
        <v>5</v>
      </c>
      <c r="S1066" s="6">
        <v>127</v>
      </c>
      <c r="T1066" s="6">
        <v>635</v>
      </c>
      <c r="U1066" s="6">
        <v>329</v>
      </c>
      <c r="W1066" s="19"/>
    </row>
    <row r="1067" spans="1:23" s="4" customFormat="1" ht="45" customHeight="1" x14ac:dyDescent="0.25">
      <c r="A1067" s="4" t="s">
        <v>0</v>
      </c>
      <c r="B1067" s="2"/>
      <c r="C1067" s="2" t="s">
        <v>2309</v>
      </c>
      <c r="D1067" s="2" t="s">
        <v>2332</v>
      </c>
      <c r="E1067" s="2" t="s">
        <v>2335</v>
      </c>
      <c r="F1067" s="3" t="s">
        <v>2336</v>
      </c>
      <c r="G1067" s="2" t="s">
        <v>1571</v>
      </c>
      <c r="H1067" s="2" t="s">
        <v>7</v>
      </c>
      <c r="I1067" s="2" t="s">
        <v>1</v>
      </c>
      <c r="J1067" s="2" t="s">
        <v>3</v>
      </c>
      <c r="K1067" s="2" t="s">
        <v>9</v>
      </c>
      <c r="L1067" s="3" t="s">
        <v>1569</v>
      </c>
      <c r="M1067" s="2" t="s">
        <v>1541</v>
      </c>
      <c r="N1067" s="2" t="s">
        <v>1476</v>
      </c>
      <c r="O1067" s="3" t="s">
        <v>1573</v>
      </c>
      <c r="P1067" s="18">
        <v>8719851991734</v>
      </c>
      <c r="Q1067" s="2" t="s">
        <v>1570</v>
      </c>
      <c r="R1067" s="5">
        <v>12</v>
      </c>
      <c r="S1067" s="6">
        <v>127</v>
      </c>
      <c r="T1067" s="6">
        <v>1524</v>
      </c>
      <c r="U1067" s="6">
        <v>329</v>
      </c>
      <c r="W1067" s="19"/>
    </row>
    <row r="1068" spans="1:23" s="4" customFormat="1" ht="45" customHeight="1" x14ac:dyDescent="0.25">
      <c r="A1068" s="4" t="s">
        <v>0</v>
      </c>
      <c r="B1068" s="2"/>
      <c r="C1068" s="2" t="s">
        <v>2309</v>
      </c>
      <c r="D1068" s="2" t="s">
        <v>2332</v>
      </c>
      <c r="E1068" s="2" t="s">
        <v>2337</v>
      </c>
      <c r="F1068" s="3" t="s">
        <v>2338</v>
      </c>
      <c r="G1068" s="2" t="s">
        <v>1571</v>
      </c>
      <c r="H1068" s="2" t="s">
        <v>8</v>
      </c>
      <c r="I1068" s="2" t="s">
        <v>1</v>
      </c>
      <c r="J1068" s="2" t="s">
        <v>3</v>
      </c>
      <c r="K1068" s="2" t="s">
        <v>9</v>
      </c>
      <c r="L1068" s="3" t="s">
        <v>1569</v>
      </c>
      <c r="M1068" s="2" t="s">
        <v>1541</v>
      </c>
      <c r="N1068" s="2" t="s">
        <v>1476</v>
      </c>
      <c r="O1068" s="3" t="s">
        <v>1573</v>
      </c>
      <c r="P1068" s="18">
        <v>8719851991741</v>
      </c>
      <c r="Q1068" s="2" t="s">
        <v>1570</v>
      </c>
      <c r="R1068" s="5">
        <v>9</v>
      </c>
      <c r="S1068" s="6">
        <v>127</v>
      </c>
      <c r="T1068" s="6">
        <v>1143</v>
      </c>
      <c r="U1068" s="6">
        <v>329</v>
      </c>
      <c r="W1068" s="19"/>
    </row>
    <row r="1069" spans="1:23" s="4" customFormat="1" ht="45" customHeight="1" x14ac:dyDescent="0.25">
      <c r="A1069" s="4" t="s">
        <v>0</v>
      </c>
      <c r="B1069" s="2"/>
      <c r="C1069" s="2" t="s">
        <v>2309</v>
      </c>
      <c r="D1069" s="2" t="s">
        <v>2332</v>
      </c>
      <c r="E1069" s="2" t="s">
        <v>2339</v>
      </c>
      <c r="F1069" s="3" t="s">
        <v>2340</v>
      </c>
      <c r="G1069" s="2" t="s">
        <v>1571</v>
      </c>
      <c r="H1069" s="2" t="s">
        <v>6</v>
      </c>
      <c r="I1069" s="2" t="s">
        <v>1</v>
      </c>
      <c r="J1069" s="2" t="s">
        <v>3</v>
      </c>
      <c r="K1069" s="2" t="s">
        <v>9</v>
      </c>
      <c r="L1069" s="3" t="s">
        <v>1569</v>
      </c>
      <c r="M1069" s="2" t="s">
        <v>1541</v>
      </c>
      <c r="N1069" s="2" t="s">
        <v>1476</v>
      </c>
      <c r="O1069" s="3" t="s">
        <v>1573</v>
      </c>
      <c r="P1069" s="18">
        <v>8719851991758</v>
      </c>
      <c r="Q1069" s="2" t="s">
        <v>1570</v>
      </c>
      <c r="R1069" s="5">
        <v>6</v>
      </c>
      <c r="S1069" s="6">
        <v>127</v>
      </c>
      <c r="T1069" s="6">
        <v>762</v>
      </c>
      <c r="U1069" s="6">
        <v>329</v>
      </c>
      <c r="W1069" s="19"/>
    </row>
    <row r="1070" spans="1:23" s="4" customFormat="1" ht="45" customHeight="1" x14ac:dyDescent="0.25">
      <c r="A1070" s="4" t="s">
        <v>0</v>
      </c>
      <c r="B1070" s="2"/>
      <c r="C1070" s="2" t="s">
        <v>2309</v>
      </c>
      <c r="D1070" s="2" t="s">
        <v>2341</v>
      </c>
      <c r="E1070" s="2" t="s">
        <v>2342</v>
      </c>
      <c r="F1070" s="3" t="s">
        <v>2343</v>
      </c>
      <c r="G1070" s="2" t="s">
        <v>1501</v>
      </c>
      <c r="H1070" s="2" t="s">
        <v>5</v>
      </c>
      <c r="I1070" s="2" t="s">
        <v>1</v>
      </c>
      <c r="J1070" s="2" t="s">
        <v>3</v>
      </c>
      <c r="K1070" s="2" t="s">
        <v>9</v>
      </c>
      <c r="L1070" s="3" t="s">
        <v>1569</v>
      </c>
      <c r="M1070" s="2" t="s">
        <v>1540</v>
      </c>
      <c r="N1070" s="2" t="s">
        <v>1478</v>
      </c>
      <c r="O1070" s="3" t="s">
        <v>2344</v>
      </c>
      <c r="P1070" s="18">
        <v>8719852580593</v>
      </c>
      <c r="Q1070" s="2" t="s">
        <v>1574</v>
      </c>
      <c r="R1070" s="5">
        <v>6</v>
      </c>
      <c r="S1070" s="6">
        <v>107.5</v>
      </c>
      <c r="T1070" s="6">
        <v>645</v>
      </c>
      <c r="U1070" s="6">
        <v>279</v>
      </c>
      <c r="W1070" s="19"/>
    </row>
    <row r="1071" spans="1:23" s="4" customFormat="1" ht="45" customHeight="1" x14ac:dyDescent="0.25">
      <c r="A1071" s="4" t="s">
        <v>0</v>
      </c>
      <c r="B1071" s="2"/>
      <c r="C1071" s="2" t="s">
        <v>2309</v>
      </c>
      <c r="D1071" s="2" t="s">
        <v>2341</v>
      </c>
      <c r="E1071" s="2" t="s">
        <v>2345</v>
      </c>
      <c r="F1071" s="3" t="s">
        <v>2346</v>
      </c>
      <c r="G1071" s="2" t="s">
        <v>1501</v>
      </c>
      <c r="H1071" s="2" t="s">
        <v>7</v>
      </c>
      <c r="I1071" s="2" t="s">
        <v>1</v>
      </c>
      <c r="J1071" s="2" t="s">
        <v>3</v>
      </c>
      <c r="K1071" s="2" t="s">
        <v>9</v>
      </c>
      <c r="L1071" s="3" t="s">
        <v>1569</v>
      </c>
      <c r="M1071" s="2" t="s">
        <v>1540</v>
      </c>
      <c r="N1071" s="2" t="s">
        <v>1478</v>
      </c>
      <c r="O1071" s="3" t="s">
        <v>2344</v>
      </c>
      <c r="P1071" s="18">
        <v>8719852580753</v>
      </c>
      <c r="Q1071" s="2" t="s">
        <v>1574</v>
      </c>
      <c r="R1071" s="5">
        <v>11</v>
      </c>
      <c r="S1071" s="6">
        <v>107.5</v>
      </c>
      <c r="T1071" s="6">
        <v>1182.5</v>
      </c>
      <c r="U1071" s="6">
        <v>279</v>
      </c>
      <c r="W1071" s="19"/>
    </row>
    <row r="1072" spans="1:23" s="4" customFormat="1" ht="45" customHeight="1" x14ac:dyDescent="0.25">
      <c r="A1072" s="4" t="s">
        <v>0</v>
      </c>
      <c r="B1072" s="2"/>
      <c r="C1072" s="2" t="s">
        <v>2309</v>
      </c>
      <c r="D1072" s="2" t="s">
        <v>2341</v>
      </c>
      <c r="E1072" s="2" t="s">
        <v>2347</v>
      </c>
      <c r="F1072" s="3" t="s">
        <v>2348</v>
      </c>
      <c r="G1072" s="2" t="s">
        <v>1501</v>
      </c>
      <c r="H1072" s="2" t="s">
        <v>8</v>
      </c>
      <c r="I1072" s="2" t="s">
        <v>1</v>
      </c>
      <c r="J1072" s="2" t="s">
        <v>3</v>
      </c>
      <c r="K1072" s="2" t="s">
        <v>9</v>
      </c>
      <c r="L1072" s="3" t="s">
        <v>1569</v>
      </c>
      <c r="M1072" s="2" t="s">
        <v>1540</v>
      </c>
      <c r="N1072" s="2" t="s">
        <v>1478</v>
      </c>
      <c r="O1072" s="3" t="s">
        <v>2344</v>
      </c>
      <c r="P1072" s="18">
        <v>8719852580814</v>
      </c>
      <c r="Q1072" s="2" t="s">
        <v>1574</v>
      </c>
      <c r="R1072" s="5">
        <v>9</v>
      </c>
      <c r="S1072" s="6">
        <v>107.5</v>
      </c>
      <c r="T1072" s="6">
        <v>967.5</v>
      </c>
      <c r="U1072" s="6">
        <v>279</v>
      </c>
      <c r="W1072" s="19"/>
    </row>
    <row r="1073" spans="1:23" s="4" customFormat="1" ht="45" customHeight="1" x14ac:dyDescent="0.25">
      <c r="A1073" s="4" t="s">
        <v>0</v>
      </c>
      <c r="B1073" s="2"/>
      <c r="C1073" s="2" t="s">
        <v>2309</v>
      </c>
      <c r="D1073" s="2" t="s">
        <v>2341</v>
      </c>
      <c r="E1073" s="2" t="s">
        <v>2349</v>
      </c>
      <c r="F1073" s="3" t="s">
        <v>2350</v>
      </c>
      <c r="G1073" s="2" t="s">
        <v>1501</v>
      </c>
      <c r="H1073" s="2" t="s">
        <v>6</v>
      </c>
      <c r="I1073" s="2" t="s">
        <v>1</v>
      </c>
      <c r="J1073" s="2" t="s">
        <v>3</v>
      </c>
      <c r="K1073" s="2" t="s">
        <v>9</v>
      </c>
      <c r="L1073" s="3" t="s">
        <v>1569</v>
      </c>
      <c r="M1073" s="2" t="s">
        <v>1540</v>
      </c>
      <c r="N1073" s="2" t="s">
        <v>1478</v>
      </c>
      <c r="O1073" s="3" t="s">
        <v>2344</v>
      </c>
      <c r="P1073" s="18">
        <v>8719852580869</v>
      </c>
      <c r="Q1073" s="2" t="s">
        <v>1574</v>
      </c>
      <c r="R1073" s="5">
        <v>7</v>
      </c>
      <c r="S1073" s="6">
        <v>107.5</v>
      </c>
      <c r="T1073" s="6">
        <v>752.5</v>
      </c>
      <c r="U1073" s="6">
        <v>279</v>
      </c>
      <c r="W1073" s="19"/>
    </row>
    <row r="1074" spans="1:23" s="4" customFormat="1" ht="45" customHeight="1" x14ac:dyDescent="0.25">
      <c r="A1074" s="4" t="s">
        <v>0</v>
      </c>
      <c r="B1074" s="2"/>
      <c r="C1074" s="2" t="s">
        <v>2309</v>
      </c>
      <c r="D1074" s="2" t="s">
        <v>2341</v>
      </c>
      <c r="E1074" s="2" t="s">
        <v>2351</v>
      </c>
      <c r="F1074" s="3" t="s">
        <v>2352</v>
      </c>
      <c r="G1074" s="2" t="s">
        <v>1501</v>
      </c>
      <c r="H1074" s="2" t="s">
        <v>13</v>
      </c>
      <c r="I1074" s="2" t="s">
        <v>1</v>
      </c>
      <c r="J1074" s="2" t="s">
        <v>3</v>
      </c>
      <c r="K1074" s="2" t="s">
        <v>9</v>
      </c>
      <c r="L1074" s="3" t="s">
        <v>1569</v>
      </c>
      <c r="M1074" s="2" t="s">
        <v>1540</v>
      </c>
      <c r="N1074" s="2" t="s">
        <v>1478</v>
      </c>
      <c r="O1074" s="3" t="s">
        <v>2344</v>
      </c>
      <c r="P1074" s="18">
        <v>8719852580890</v>
      </c>
      <c r="Q1074" s="2" t="s">
        <v>1574</v>
      </c>
      <c r="R1074" s="5">
        <v>3</v>
      </c>
      <c r="S1074" s="6">
        <v>107.5</v>
      </c>
      <c r="T1074" s="6">
        <v>322.5</v>
      </c>
      <c r="U1074" s="6">
        <v>279</v>
      </c>
      <c r="W1074" s="19"/>
    </row>
    <row r="1075" spans="1:23" x14ac:dyDescent="0.25">
      <c r="A1075" s="4"/>
      <c r="R1075" s="39">
        <f>SUM(R4:R1074)</f>
        <v>10963</v>
      </c>
    </row>
    <row r="1076" spans="1:23" x14ac:dyDescent="0.25">
      <c r="A1076" s="4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"/>
  <sheetViews>
    <sheetView workbookViewId="0">
      <selection activeCell="I12" sqref="I12"/>
    </sheetView>
  </sheetViews>
  <sheetFormatPr defaultRowHeight="15" x14ac:dyDescent="0.25"/>
  <cols>
    <col min="1" max="1" width="21" bestFit="1" customWidth="1"/>
    <col min="2" max="2" width="7.7109375" bestFit="1" customWidth="1"/>
    <col min="3" max="3" width="19.42578125" bestFit="1" customWidth="1"/>
  </cols>
  <sheetData>
    <row r="2" spans="1:11" s="12" customFormat="1" ht="23.25" customHeight="1" x14ac:dyDescent="0.25">
      <c r="A2" s="40" t="s">
        <v>2357</v>
      </c>
      <c r="B2" s="40"/>
      <c r="C2" s="40"/>
      <c r="D2" s="40"/>
    </row>
    <row r="3" spans="1:11" ht="15.75" thickBot="1" x14ac:dyDescent="0.3"/>
    <row r="4" spans="1:11" ht="17.25" customHeight="1" thickBot="1" x14ac:dyDescent="0.3">
      <c r="A4" s="25" t="s">
        <v>1545</v>
      </c>
      <c r="B4" s="26" t="s">
        <v>1543</v>
      </c>
      <c r="C4" s="27" t="s">
        <v>1544</v>
      </c>
      <c r="D4" s="7"/>
    </row>
    <row r="5" spans="1:11" x14ac:dyDescent="0.25">
      <c r="A5" s="9"/>
      <c r="B5" s="7"/>
      <c r="C5" s="8"/>
      <c r="D5" s="7"/>
    </row>
    <row r="6" spans="1:11" x14ac:dyDescent="0.25">
      <c r="A6" s="20" t="s">
        <v>2353</v>
      </c>
      <c r="B6" s="21">
        <v>6335</v>
      </c>
      <c r="C6" s="22">
        <v>927225</v>
      </c>
      <c r="D6" s="7"/>
    </row>
    <row r="7" spans="1:11" x14ac:dyDescent="0.25">
      <c r="A7" s="23" t="s">
        <v>2359</v>
      </c>
      <c r="B7" s="21">
        <v>4142</v>
      </c>
      <c r="C7" s="24">
        <v>219437</v>
      </c>
      <c r="D7" s="7"/>
      <c r="K7" s="11"/>
    </row>
    <row r="8" spans="1:11" x14ac:dyDescent="0.25">
      <c r="A8" s="20" t="s">
        <v>2354</v>
      </c>
      <c r="B8" s="36">
        <v>218</v>
      </c>
      <c r="C8" s="37">
        <v>10246.5</v>
      </c>
      <c r="D8" s="7"/>
    </row>
    <row r="9" spans="1:11" x14ac:dyDescent="0.25">
      <c r="A9" s="20" t="s">
        <v>2355</v>
      </c>
      <c r="B9" s="36">
        <v>268</v>
      </c>
      <c r="C9" s="38">
        <v>14003</v>
      </c>
      <c r="D9" s="7"/>
    </row>
    <row r="11" spans="1:11" x14ac:dyDescent="0.25">
      <c r="B11" s="34">
        <f>SUM(B6:B10)</f>
        <v>10963</v>
      </c>
      <c r="C11" s="35">
        <f>SUM(C6:C10)</f>
        <v>1170911.5</v>
      </c>
    </row>
    <row r="13" spans="1:11" ht="15.75" x14ac:dyDescent="0.25">
      <c r="A13" s="28"/>
      <c r="B13" s="28"/>
      <c r="C13" s="28"/>
      <c r="D13" s="28"/>
    </row>
    <row r="14" spans="1:11" ht="15.75" x14ac:dyDescent="0.25">
      <c r="A14" s="28"/>
      <c r="B14" s="28"/>
      <c r="C14" s="28"/>
      <c r="D14" s="28"/>
    </row>
  </sheetData>
  <mergeCells count="1">
    <mergeCell ref="A2:D2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2.8.900.96586</Revision>
</Application>
</file>

<file path=customXml/itemProps1.xml><?xml version="1.0" encoding="utf-8"?>
<ds:datastoreItem xmlns:ds="http://schemas.openxmlformats.org/officeDocument/2006/customXml" ds:itemID="{EFF8E99E-4F1F-4B27-B344-039C77994C4E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ck</vt:lpstr>
      <vt:lpstr>Specifics </vt:lpstr>
      <vt:lpstr>'Specifics 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cp:lastPrinted>2022-09-19T10:38:22Z</cp:lastPrinted>
  <dcterms:created xsi:type="dcterms:W3CDTF">2019-05-06T07:42:04Z</dcterms:created>
  <dcterms:modified xsi:type="dcterms:W3CDTF">2023-03-22T17:50:49Z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